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 name="GK14项目支出绩效自评表" sheetId="14" r:id="rId14"/>
    <sheet name="GK15项目支出绩效自评表" sheetId="15" r:id="rId15"/>
    <sheet name="GK16项目支出绩效自评表" sheetId="16" r:id="rId16"/>
    <sheet name="GK17项目支出绩效自评表" sheetId="17" r:id="rId17"/>
    <sheet name="GK18项目支出绩效自评表" sheetId="18" r:id="rId18"/>
    <sheet name="GK19项目支出绩效自评表" sheetId="19" r:id="rId19"/>
    <sheet name="GK20项目支出绩效自评表" sheetId="21" r:id="rId20"/>
    <sheet name="GK21项目支出绩效自评表" sheetId="22" r:id="rId21"/>
    <sheet name="GK22项目支出绩效自评表" sheetId="23" r:id="rId22"/>
    <sheet name="GK23项目支出绩效自评表" sheetId="24" r:id="rId23"/>
    <sheet name="GK24项目支出绩效自评表" sheetId="25" r:id="rId24"/>
    <sheet name="GK25项目支出绩效自评表" sheetId="26" r:id="rId25"/>
    <sheet name="GK26项目支出绩效自评表" sheetId="27" r:id="rId26"/>
    <sheet name="GK27项目支出绩效自评表" sheetId="28" r:id="rId27"/>
    <sheet name="GK28项目支出绩效自评表" sheetId="29" r:id="rId28"/>
    <sheet name="GK29项目支出绩效自评表" sheetId="30" r:id="rId29"/>
    <sheet name="GK30项目支出绩效自评表" sheetId="31" r:id="rId30"/>
    <sheet name="GK31项目支出绩效自评表" sheetId="32" r:id="rId31"/>
    <sheet name="GK32项目支出绩效自评表" sheetId="33" r:id="rId32"/>
    <sheet name="GK33项目支出绩效自评表" sheetId="34" r:id="rId33"/>
    <sheet name="GK34项目支出绩效自评表" sheetId="35" r:id="rId34"/>
    <sheet name="GK35项目支出绩效自评表" sheetId="37" r:id="rId35"/>
    <sheet name="GK36项目支出绩效自评表" sheetId="38" r:id="rId3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<sst xmlns="http://schemas.openxmlformats.org/spreadsheetml/2006/main" count="3484" uniqueCount="822">
  <si>
    <t>收入支出决算表</t>
  </si>
  <si>
    <t>公开01表</t>
  </si>
  <si>
    <t>部门：华宁县自然资源局（本级）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</si>
  <si>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</si>
  <si>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</si>
  <si>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</si>
  <si>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</si>
  <si>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</si>
  <si>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</si>
  <si>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</si>
  <si>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</si>
  <si>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</si>
  <si>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</si>
  <si>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</si>
  <si>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</si>
  <si>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</si>
  <si>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</si>
  <si>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</si>
  <si>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</si>
  <si>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</si>
  <si>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</si>
  <si>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</si>
  <si>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</si>
  <si>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</si>
  <si>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</si>
  <si>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</si>
  <si>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</si>
  <si>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</si>
  <si>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</si>
  <si>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</si>
  <si>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</si>
  <si>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</si>
  <si>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</si>
  <si>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</si>
  <si>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</si>
  <si>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</si>
  <si>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</si>
  <si>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</si>
  <si>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</si>
  <si>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</si>
  <si>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</si>
  <si>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</si>
  <si>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</si>
  <si>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</si>
  <si>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</si>
  <si>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</si>
  <si>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</si>
  <si>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</si>
  <si>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</si>
  <si>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</si>
  <si>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</si>
  <si>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</si>
  <si>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</si>
  <si>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</si>
  <si>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</si>
  <si>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</si>
  <si>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</si>
  <si>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</si>
  <si>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</si>
  <si>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</si>
  <si>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</si>
  <si>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</si>
  <si>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</si>
  <si>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</si>
  <si>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</si>
  <si>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</si>
  <si>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</si>
  <si>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</si>
  <si>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</si>
  <si>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</si>
  <si>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</si>
  <si>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</si>
  <si>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</si>
  <si>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</si>
  <si>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</si>
  <si>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</si>
  <si>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</si>
  <si>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</si>
  <si>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</si>
  <si>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</si>
  <si>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</si>
  <si>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</si>
  <si>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</si>
  <si>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</si>
  <si>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</si>
  <si>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</si>
  <si>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</si>
  <si>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</si>
  <si>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</si>
  <si>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</si>
  <si>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</si>
  <si>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</si>
  <si>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</si>
  <si>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</si>
  <si>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</si>
  <si>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</si>
  <si>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</si>
  <si>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</si>
  <si>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</si>
  <si>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</si>
  <si>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</si>
  <si>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</si>
  <si>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</si>
  <si>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</si>
  <si>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</si>
  <si>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</si>
  <si>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</si>
  <si>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</si>
  <si>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</si>
  <si>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</si>
  <si>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</si>
  <si>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</si>
  <si>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</si>
  <si>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</si>
  <si>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</si>
  <si>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</si>
  <si>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</si>
  <si>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</si>
  <si>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</si>
  <si>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</si>
  <si>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</si>
  <si>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</si>
  <si>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</si>
  <si>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</si>
  <si>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</si>
  <si>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</si>
  <si>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</si>
  <si>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</si>
  <si>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</si>
  <si>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</si>
  <si>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</si>
  <si>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</si>
  <si>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</si>
  <si>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</si>
  <si>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</si>
  <si>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</si>
  <si>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</si>
  <si>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</si>
  <si>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</si>
  <si>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</si>
  <si>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</si>
  <si>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</si>
  <si>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</si>
  <si>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</si>
  <si>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</si>
  <si>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</si>
  <si>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</si>
  <si>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</si>
  <si>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</si>
  <si>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</si>
  <si>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</si>
  <si>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220</t>
  </si>
  <si>
    <t>自然资源海洋气象等支出</t>
  </si>
  <si>
    <t>22001</t>
  </si>
  <si>
    <t>自然资源事务</t>
  </si>
  <si>
    <t>2200101</t>
  </si>
  <si>
    <t>行政运行</t>
  </si>
  <si>
    <t>2200102</t>
  </si>
  <si>
    <t>一般行政管理事务</t>
  </si>
  <si>
    <t>2200106</t>
  </si>
  <si>
    <t>自然资源利用与保护</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</si>
  <si>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</si>
  <si>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</si>
  <si>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</si>
  <si>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</si>
  <si>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</si>
  <si>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</si>
  <si>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</si>
  <si>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</si>
  <si>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</si>
  <si>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</si>
  <si>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</si>
  <si>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</si>
  <si>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</si>
  <si>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</si>
  <si>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</si>
  <si>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</si>
  <si>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</si>
  <si>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</si>
  <si>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</si>
  <si>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</si>
  <si>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</si>
  <si>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</si>
  <si>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</si>
  <si>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</si>
  <si>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</si>
  <si>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</si>
  <si>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</si>
  <si>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</si>
  <si>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</si>
  <si>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</si>
  <si>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</si>
  <si>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</si>
  <si>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</si>
  <si>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</si>
  <si>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</si>
  <si>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</si>
  <si>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</si>
  <si>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</si>
  <si>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</si>
  <si>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</si>
  <si>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</si>
  <si>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</si>
  <si>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</si>
  <si>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</si>
  <si>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</si>
  <si>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</si>
  <si>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</si>
  <si>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</si>
  <si>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</si>
  <si>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</si>
  <si>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</si>
  <si>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</si>
  <si>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</si>
  <si>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</si>
  <si>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</si>
  <si>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</si>
  <si>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</si>
  <si>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</si>
  <si>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</si>
  <si>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</si>
  <si>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</si>
  <si>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</si>
  <si>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</si>
  <si>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</si>
  <si>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</si>
  <si>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</si>
  <si>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</si>
  <si>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</si>
  <si>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</si>
  <si>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</si>
  <si>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</si>
  <si>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</si>
  <si>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</si>
  <si>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</si>
  <si>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</si>
  <si>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</si>
  <si>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</si>
  <si>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</si>
  <si>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</si>
  <si>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</si>
  <si>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</si>
  <si>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</si>
  <si>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</si>
  <si>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</si>
  <si>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</si>
  <si>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</si>
  <si>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</si>
  <si>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</si>
  <si>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</si>
  <si>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</si>
  <si>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</si>
  <si>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</si>
  <si>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</si>
  <si>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</si>
  <si>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</si>
  <si>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</si>
  <si>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</si>
  <si>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</si>
  <si>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</si>
  <si>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</si>
  <si>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</si>
  <si>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</si>
  <si>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</si>
  <si>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</si>
  <si>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</si>
  <si>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</si>
  <si>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</si>
  <si>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</si>
  <si>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</si>
  <si>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</si>
  <si>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</si>
  <si>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</si>
  <si>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</si>
  <si>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</si>
  <si>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</si>
  <si>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</si>
  <si>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</si>
  <si>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</si>
  <si>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</si>
  <si>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</si>
  <si>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</si>
  <si>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</si>
  <si>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</si>
  <si>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</si>
  <si>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</si>
  <si>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</si>
  <si>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</si>
  <si>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</si>
  <si>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</si>
  <si>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</si>
  <si>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</si>
  <si>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</si>
  <si>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</si>
  <si>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</si>
  <si>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</si>
  <si>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</si>
  <si>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</si>
  <si>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</si>
  <si>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</si>
  <si>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</si>
  <si>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</si>
  <si>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</si>
  <si>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</si>
  <si>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</si>
  <si>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</si>
  <si>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</si>
  <si>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</si>
  <si>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</si>
  <si>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</si>
  <si>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</si>
  <si>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</si>
  <si>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</si>
  <si>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</si>
  <si>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</si>
  <si>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</si>
  <si>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</si>
  <si>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</si>
  <si>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</si>
  <si>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</si>
  <si>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</si>
  <si>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</si>
  <si>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</si>
  <si>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</si>
  <si>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</si>
  <si>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</si>
  <si>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</si>
  <si>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</si>
  <si>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</si>
  <si>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</si>
  <si>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</si>
  <si>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</si>
  <si>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</si>
  <si>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</si>
  <si>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</si>
  <si>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</si>
  <si>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</si>
  <si>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</si>
  <si>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</si>
  <si>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</si>
  <si>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</si>
  <si>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</si>
  <si>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</si>
  <si>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</si>
  <si>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</si>
  <si>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</si>
  <si>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</si>
  <si>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</si>
  <si>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</si>
  <si>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</si>
  <si>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</si>
  <si>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</si>
  <si>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</si>
  <si>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</si>
  <si>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</si>
  <si>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</si>
  <si>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</si>
  <si>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</si>
  <si>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</si>
  <si>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</si>
  <si>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</si>
  <si>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</si>
  <si>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</si>
  <si>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</si>
  <si>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</si>
  <si>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</si>
  <si>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</si>
  <si>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</si>
  <si>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</si>
  <si>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</si>
  <si>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</si>
  <si>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</si>
  <si>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</si>
  <si>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</si>
  <si>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</si>
  <si>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</si>
  <si>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</si>
  <si>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</si>
  <si>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</si>
  <si>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</si>
  <si>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</si>
  <si>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</si>
  <si>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</si>
  <si>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</si>
  <si>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</si>
  <si>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</si>
  <si>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</si>
  <si>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</si>
  <si>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</si>
  <si>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</si>
  <si>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</si>
  <si>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</si>
  <si>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</si>
  <si>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</si>
  <si>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</si>
  <si>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</si>
  <si>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</si>
  <si>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</si>
  <si>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</si>
  <si>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</si>
  <si>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</si>
  <si>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</si>
  <si>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</si>
  <si>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</si>
  <si>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</si>
  <si>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</si>
  <si>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</si>
  <si>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</si>
  <si>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</si>
  <si>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</si>
  <si>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</si>
  <si>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</si>
  <si>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</si>
  <si>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</si>
  <si>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</si>
  <si>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</si>
  <si>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</si>
  <si>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</si>
  <si>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</si>
  <si>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</si>
  <si>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</si>
  <si>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</si>
  <si>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</si>
  <si>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</si>
  <si>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</si>
  <si>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</si>
  <si>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</si>
  <si>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</si>
  <si>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</si>
  <si>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</si>
  <si>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</si>
  <si>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</si>
  <si>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</si>
  <si>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</si>
  <si>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</si>
  <si>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</si>
  <si>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</si>
  <si>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</si>
  <si>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</si>
  <si>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</si>
  <si>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</si>
  <si>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本部门2024年度无国有资本经营预算财政拨款收入，无使用国有资本经营安排的支出，故《国有资本经营预算财政拨款收入支出决算表》为空表。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</si>
  <si>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</si>
  <si>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</si>
  <si>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</si>
  <si>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</si>
  <si>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</si>
  <si>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</si>
  <si>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</si>
  <si>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</si>
  <si>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</si>
  <si>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</si>
  <si>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</si>
  <si>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</si>
  <si>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</si>
  <si>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</si>
  <si>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</si>
  <si>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</si>
  <si>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</si>
  <si>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</si>
  <si>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</si>
  <si>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</si>
  <si>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</si>
  <si>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</si>
  <si>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</si>
  <si>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</si>
  <si>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</si>
  <si>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</si>
  <si>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</si>
  <si>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</si>
  <si>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</si>
  <si>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</si>
  <si>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</si>
  <si>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</si>
  <si>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</si>
  <si>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</si>
  <si>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</si>
  <si>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</si>
  <si>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</si>
  <si>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</si>
  <si>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</si>
  <si>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</si>
  <si>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 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</si>
  <si>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</si>
  <si>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</si>
  <si>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</si>
  <si>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</si>
  <si>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</si>
  <si>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</si>
  <si>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</si>
  <si>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</si>
  <si>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</si>
  <si>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</si>
  <si>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</si>
  <si>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</si>
  <si>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</si>
  <si>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</si>
  <si>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</si>
  <si>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</si>
  <si>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公开13表</t>
  </si>
  <si>
    <t>项目名称</t>
  </si>
  <si>
    <t>2021至2022年地灾监测员市级补助资金</t>
  </si>
  <si>
    <t>主管部门</t>
  </si>
  <si>
    <t>华宁县自然资源局</t>
  </si>
  <si>
    <t>实施单位</t>
  </si>
  <si>
    <t>项目资金
（万元）</t>
  </si>
  <si>
    <t>年初预算数</t>
  </si>
  <si>
    <t>全年执行数</t>
  </si>
  <si>
    <t>分值</t>
  </si>
  <si>
    <t>执行率</t>
  </si>
  <si>
    <t>得分</t>
  </si>
  <si>
    <t>年度资金总额</t>
  </si>
  <si>
    <t>其中：财政拨款</t>
  </si>
  <si>
    <t xml:space="preserve">      上年结转资金</t>
  </si>
  <si>
    <t>非财政拨款</t>
  </si>
  <si>
    <t>年度
总体
目标</t>
  </si>
  <si>
    <t>预期目标</t>
  </si>
  <si>
    <t>实际完成情况</t>
  </si>
  <si>
    <t>玉财资环〔2022〕196号玉溪市财政局关于下达2022年度预算调整项目的通知：下达华宁县2021年至2022年度玉溪市地质灾害监测员市级补助专项资金，保障发放2021-2022年度地质灾害监测员市级补助专项资金。</t>
  </si>
  <si>
    <t>已完成地质灾害监测员补助资金发放工作。</t>
  </si>
  <si>
    <t>项目支出绩效指标表</t>
  </si>
  <si>
    <t>绩效指标</t>
  </si>
  <si>
    <t xml:space="preserve">年度指标值 </t>
  </si>
  <si>
    <t>指标完成情况</t>
  </si>
  <si>
    <t>一级
指标</t>
  </si>
  <si>
    <t>二级指标</t>
  </si>
  <si>
    <t>三级指标</t>
  </si>
  <si>
    <t>指标性质</t>
  </si>
  <si>
    <t>指标值</t>
  </si>
  <si>
    <t>度量单位</t>
  </si>
  <si>
    <t>实际完成值</t>
  </si>
  <si>
    <t>偏差原因分析及改进措施</t>
  </si>
  <si>
    <t>产出指标</t>
  </si>
  <si>
    <t>数量指标</t>
  </si>
  <si>
    <t>完成84个地灾监测员资金发放</t>
  </si>
  <si>
    <t>=</t>
  </si>
  <si>
    <t>84</t>
  </si>
  <si>
    <t>人</t>
  </si>
  <si>
    <t>162</t>
  </si>
  <si>
    <t>资金为2021-2022年监测员市级补助资金，其中2021年82人，2022年80人。</t>
  </si>
  <si>
    <t>质量指标</t>
  </si>
  <si>
    <t>按乡镇实际地质灾害监测员名单完成发放率</t>
  </si>
  <si>
    <t>&gt;=</t>
  </si>
  <si>
    <t>100</t>
  </si>
  <si>
    <t>%</t>
  </si>
  <si>
    <t>已全额发放。</t>
  </si>
  <si>
    <t>时效指标</t>
  </si>
  <si>
    <t>按市、县要求，按时完成资金发放率</t>
  </si>
  <si>
    <t>效益指标</t>
  </si>
  <si>
    <t>可持续影响指标</t>
  </si>
  <si>
    <t>提升地灾监测员积极性，持续保障华宁县地灾监测工作正常开展</t>
  </si>
  <si>
    <t>95</t>
  </si>
  <si>
    <t>提升</t>
  </si>
  <si>
    <t>已全额发放，各项工作有序开展。</t>
  </si>
  <si>
    <t>满意度指标</t>
  </si>
  <si>
    <t>服务对象满意度指标</t>
  </si>
  <si>
    <t>服务区域受益人群满意度</t>
  </si>
  <si>
    <t>90</t>
  </si>
  <si>
    <t>年度补助资金发放工作迟缓。</t>
  </si>
  <si>
    <t>其他需要说明的事项</t>
  </si>
  <si>
    <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</si>
  <si>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</si>
  <si>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</si>
  <si>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</si>
  <si>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</si>
  <si>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</si>
  <si>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</si>
  <si>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公开14表</t>
  </si>
  <si>
    <t>华宁县2024年耕地流出整改工作经费</t>
  </si>
  <si>
    <t>下达华宁县2024耕地流出整改工作经费，保障华宁县2024年耕地流出整改任务完成。</t>
  </si>
  <si>
    <t>县级新增预算，用于保障2024年耕地流出整改任务完成。</t>
  </si>
  <si>
    <t>保障乡镇（街道）经费数量</t>
  </si>
  <si>
    <t>个</t>
  </si>
  <si>
    <t>已下拨5个乡镇（街道）耕地流出整改工作经费，用于保障工作开展。</t>
  </si>
  <si>
    <t>按上级要求时限完成任务数</t>
  </si>
  <si>
    <t>47.5</t>
  </si>
  <si>
    <t>2024年整改目标5511.97亩，完成2709.14亩，完成49.15%。</t>
  </si>
  <si>
    <t>按要求时限完成资金拨付</t>
  </si>
  <si>
    <t>已完成5个乡镇（街道）工作经费下拨。</t>
  </si>
  <si>
    <t>社会效益指标</t>
  </si>
  <si>
    <t>耕地流出面积较上年度减低</t>
  </si>
  <si>
    <t>降低</t>
  </si>
  <si>
    <t>完成</t>
  </si>
  <si>
    <t>群众满意度</t>
  </si>
  <si>
    <t>80</t>
  </si>
  <si>
    <t>部分图斑整改，群众利益冲突。</t>
  </si>
  <si>
    <t>良</t>
  </si>
  <si>
    <t>公开15表</t>
  </si>
  <si>
    <t>华宁县大村磷矿转让费资金</t>
  </si>
  <si>
    <t>拨付华宁县大村磷矿转让费资金。</t>
  </si>
  <si>
    <t>已拨付资金。</t>
  </si>
  <si>
    <t>完成项目资金拨付</t>
  </si>
  <si>
    <t>1.00</t>
  </si>
  <si>
    <t>已完成资金拨付。</t>
  </si>
  <si>
    <t>足额拨付资金</t>
  </si>
  <si>
    <t>及时拨付资金</t>
  </si>
  <si>
    <t>项目效果较以前年度提升</t>
  </si>
  <si>
    <t>公开16表</t>
  </si>
  <si>
    <t>华宁县地质灾害监测员补助资金</t>
  </si>
  <si>
    <t>下达华宁县地质灾害监测员补助资金，用于发放地质灾害监测员补助资金。</t>
  </si>
  <si>
    <t>县级新增预算，用于保障地质灾害监测员补助资金发放。</t>
  </si>
  <si>
    <t>保障乡镇（街道）发放</t>
  </si>
  <si>
    <t>已完成5个乡镇（街道）地灾监测员补助资金发放。</t>
  </si>
  <si>
    <t>按乡镇（街道）名册足额发放</t>
  </si>
  <si>
    <t>按要求时限发放</t>
  </si>
  <si>
    <t>地质灾害防治能力较过去5年提升率</t>
  </si>
  <si>
    <t>服务区域群众满意度</t>
  </si>
  <si>
    <t>85</t>
  </si>
  <si>
    <t>已完成5个乡镇（街道）地灾监测员补助资金发放，但延迟发放。</t>
  </si>
  <si>
    <t>公开17表</t>
  </si>
  <si>
    <t>华宁县三个土地整治项目投资成本资金</t>
  </si>
  <si>
    <t>完成新庄、方那、普茶寨三个土地开发整治项目投资成本归还。</t>
  </si>
  <si>
    <t>三个土地开发整治项目已完工验收，属市级投资项目，需返还投资成本。</t>
  </si>
  <si>
    <t>保障三个土地整治项目投资成本资金</t>
  </si>
  <si>
    <t>已返还项目成本。</t>
  </si>
  <si>
    <t>按审计投资归还投资成本</t>
  </si>
  <si>
    <t>按要求及时归还投资资金</t>
  </si>
  <si>
    <t>整治项目效果提升</t>
  </si>
  <si>
    <t>项目已完工。已返还项目成本。</t>
  </si>
  <si>
    <t>项目已完工，已返还项目成本。</t>
  </si>
  <si>
    <t>差</t>
  </si>
  <si>
    <t>公开18表</t>
  </si>
  <si>
    <t>华宁县自然资源局工作经费</t>
  </si>
  <si>
    <t>华宁县自然资源局2024年1月1日-1月26日共上缴其他一般罚没收入（科目代码：103050199）1876357.00元，为保障单位正常运转，同时保障本单位只能职责等工作的开展，现需核拨其他一般罚没收入用于弥补单位工作经费。</t>
  </si>
  <si>
    <t>非税返还资金56.478708万元，用于保障单位运转。</t>
  </si>
  <si>
    <t>保障局机关及5个乡镇分局（所）正常运转</t>
  </si>
  <si>
    <t>保障单位运转，支付部分项目费用。</t>
  </si>
  <si>
    <t>足额支付相关费用</t>
  </si>
  <si>
    <t>70</t>
  </si>
  <si>
    <t>拖欠款项较多，无法足额支付。</t>
  </si>
  <si>
    <t>相关资金拨付及时率</t>
  </si>
  <si>
    <t>协调资金下达后，及时拨付相关费用。</t>
  </si>
  <si>
    <t>部门运转</t>
  </si>
  <si>
    <t>正常运转</t>
  </si>
  <si>
    <t>拖欠款项较多，仅能保障急需支付资金的拨付。</t>
  </si>
  <si>
    <t>单位职工满意度</t>
  </si>
  <si>
    <t>公开19表</t>
  </si>
  <si>
    <t>西沙西那冲磷矿勘探探矿权前期投入返还经费</t>
  </si>
  <si>
    <t>依据华宁县人民政府第39期专题会议纪要，华宁县自然资源局西沙-西那冲磷矿勘探探矿权投入前期费用205.01万元，应由华宁县国有资本运营有限责任公司退还，按华财发【2022】7号文件要求，为规范单位资金管理，将该笔收入纳入收支专户核算。协调返还剩余投入费用，保障单位正常运转。</t>
  </si>
  <si>
    <t>2024年退还15万元，用于保障单位运转。</t>
  </si>
  <si>
    <t>保障局机关和5个乡镇分局（所）运转</t>
  </si>
  <si>
    <t>保障单位运转。</t>
  </si>
  <si>
    <t>足额报销相关费用</t>
  </si>
  <si>
    <t>垫付款项较多，资金有限，保障部分报销。</t>
  </si>
  <si>
    <t>资金支付及时率</t>
  </si>
  <si>
    <t>资金到位后，及时支付。</t>
  </si>
  <si>
    <t>公开20表</t>
  </si>
  <si>
    <t>西沙西那冲磷矿探矿权前期返还经费</t>
  </si>
  <si>
    <t>收华宁县国有资本运营有限责任公司退还华宁县自然资源局西沙-西那冲磷矿勘探探矿权投入前期费用5万元，保障单位正常运转。</t>
  </si>
  <si>
    <t>返还5万元，用于保障单位运转。</t>
  </si>
  <si>
    <t>保障局机关和5个乡镇所运转</t>
  </si>
  <si>
    <t>保障部分运转支出。</t>
  </si>
  <si>
    <t>相关工作完成及时率</t>
  </si>
  <si>
    <t>保障部分运转支出,未全额报销职工垫付费用。</t>
  </si>
  <si>
    <t>公开21表</t>
  </si>
  <si>
    <t>玉财建（2017）129号青龙镇矣马白村委会鸡冠山小组滑坡治理工程项目资金</t>
  </si>
  <si>
    <t>玉财建〔2017〕129号关于下达2017年第一批省级地质灾害防治项目资金的通知，下达玉溪市华宁县青龙镇矣马白村委会鸡冠山小组滑坡治理工程项目资金，按施工进度拨付项目款项。</t>
  </si>
  <si>
    <t>完成资金拨付工作，但该项目剩余420.5822万元指标资金未拨付到位。</t>
  </si>
  <si>
    <t>完成地质灾害治理项目数</t>
  </si>
  <si>
    <t>项目已完成，待竣工结算。</t>
  </si>
  <si>
    <t>按施工合同完成项目施工并验收合格</t>
  </si>
  <si>
    <t>按拨款进度及时拨款项目款项</t>
  </si>
  <si>
    <t>34.59</t>
  </si>
  <si>
    <t>项目已拨付上级下达资金222.4178万元，完成34.59%拨付率</t>
  </si>
  <si>
    <t>地质灾害治理能力较以前年度提升</t>
  </si>
  <si>
    <t>完成治理项目，提升了治理能力。</t>
  </si>
  <si>
    <t>民生工程，涉及群众利益。</t>
  </si>
  <si>
    <t>公开22表</t>
  </si>
  <si>
    <t>玉财建（2018）277号通红甸乡山羊母村委会山羊母小组滑坡治理项目资金</t>
  </si>
  <si>
    <t>华宁县通红甸乡山羊母村委会山羊母小组滑坡治理项目已竣工投入使用，完成欠拨资金拨付工作。</t>
  </si>
  <si>
    <t>该项目已竣工结算，未结清工程款，剩余未拨付项目资金44.51万元，因该项目涉诉，经双方协商，拨付第一期款项5万元。</t>
  </si>
  <si>
    <t>完成地质灾害治理项目数量</t>
  </si>
  <si>
    <t>项目已竣工结算（未结清工程款）。</t>
  </si>
  <si>
    <t>项目验收合格率</t>
  </si>
  <si>
    <t>按施工进度拨付款项</t>
  </si>
  <si>
    <t>72.84</t>
  </si>
  <si>
    <t>项目资金拨付率72.84%，项目已竣工验收，拖欠项目进度资金，协调财政下拨资金支付。</t>
  </si>
  <si>
    <t>实现项目工程治理效果</t>
  </si>
  <si>
    <t>民生工程，部分群众利益冲突。</t>
  </si>
  <si>
    <t>公开23表</t>
  </si>
  <si>
    <t>玉财资环（2020）90号2020年中央第二批地质灾害防治补助资金</t>
  </si>
  <si>
    <t>完成华宁县第九中学不稳定斜坡治理、华宁县宁州街道普茶寨村委会普茶寨滑坡治理、华宁县宁州街道登楼山村崩塌、滑坡治理项目3个工程项目。消除地质灾害隐患的威胁，保护受地质灾害隐患威胁的3小组2221人、8000万元的生命财产安全。工程质量良好、达到经批准设计确定的防治效果。</t>
  </si>
  <si>
    <t>三个治理项目工程施工建设中，该文号上级下达补助资金840万元，截止2024年12月31日，拨付244.8191万元，未拨付595.1809万元。</t>
  </si>
  <si>
    <t>组织实施地灾治理工程数量</t>
  </si>
  <si>
    <t>三个治理项目施工建设中。</t>
  </si>
  <si>
    <t>按照设计完成工程率</t>
  </si>
  <si>
    <t>经济效益指标</t>
  </si>
  <si>
    <t>保护财产</t>
  </si>
  <si>
    <t>8000</t>
  </si>
  <si>
    <t>万元</t>
  </si>
  <si>
    <t>人民群众满意度</t>
  </si>
  <si>
    <t>公开24表</t>
  </si>
  <si>
    <t>玉财资环（2020）118号华宁县宁州街道铁埂等2个村土地整治（提质改造）项目资金</t>
  </si>
  <si>
    <t>项目区位于分别位于位于云南省玉溪市华宁县宁州街道铁埂村委会所属的煤炭窝、铁埂、法味村小组以及岔纳村委会所属的岔河、小箐、小白厂村小组，共三个片区。2020年12月21日批准实施，项目投资预算961.29万元，单位面积投资7795.04元/亩，项目资金由市级全额投资。按项目竣工验收意见，完成后续资金拨付。</t>
  </si>
  <si>
    <t>下达项目资金，完成拖欠项目资金拨付。项目审计应付未付项目资金141.61万元。</t>
  </si>
  <si>
    <t>完成建设规模</t>
  </si>
  <si>
    <t>68.6505</t>
  </si>
  <si>
    <t>公顷</t>
  </si>
  <si>
    <t>67.0486</t>
  </si>
  <si>
    <t>按项目竣工审计数额填写。</t>
  </si>
  <si>
    <t>按合同拨付相关项目资金</t>
  </si>
  <si>
    <t>82.66</t>
  </si>
  <si>
    <t>项目竣工审计后应付资金141.61万元，资金拨付率82.66%。</t>
  </si>
  <si>
    <t>增加耕地占补平衡指标耕地数量</t>
  </si>
  <si>
    <t>3.0176</t>
  </si>
  <si>
    <t>2.9620</t>
  </si>
  <si>
    <t>以实际项目竣工审计数值填写。</t>
  </si>
  <si>
    <t>增加水田规模数量</t>
  </si>
  <si>
    <t>33.1203</t>
  </si>
  <si>
    <t>增加粮食产能数量</t>
  </si>
  <si>
    <t>73363.95</t>
  </si>
  <si>
    <t>项目已完工并竣工审计。</t>
  </si>
  <si>
    <t>生态效益指标</t>
  </si>
  <si>
    <t>土地垦殖率和绿色植被覆盖率较以前度提升</t>
  </si>
  <si>
    <t>项目已竣工审计。</t>
  </si>
  <si>
    <t>公开25表</t>
  </si>
  <si>
    <t>玉财资环（2020）130号盘溪镇磨沙塘小学及磨沙塘村下寨小组滑坡应急治理项目资金</t>
  </si>
  <si>
    <t>项目开展前，滑坡点直接威胁4户村民20人，学生244人，教职工19人；受威胁财产约350万元的财产安全。项目开展后，对磨砂塘村委会磨砂塘小学滑坡进行治理，按合同要求验收项目，并按要求进行相关款项支付。</t>
  </si>
  <si>
    <t>项目已完工验收，待审计结算。上级下达补助资金118.95万元，已拨付94.38562万元，未拨付15.817457万元。</t>
  </si>
  <si>
    <t>滑坡治理保护人数</t>
  </si>
  <si>
    <t>项目已完成验收。</t>
  </si>
  <si>
    <t>按合同期限完成施工验收任务</t>
  </si>
  <si>
    <t>保护农群众资产</t>
  </si>
  <si>
    <t>450</t>
  </si>
  <si>
    <t>改善群众居住环境</t>
  </si>
  <si>
    <t>公开26表</t>
  </si>
  <si>
    <t>玉财资环（2021）181号玉溪市2021年地质灾害群测群防监测员资金</t>
  </si>
  <si>
    <t>玉财资环〔2021〕181号玉溪市财政局玉溪市自然资源和规划局关于下达2021年省级地质灾害防治专项资金的通知-下达2021年地灾监测员省级补助资金8.20万元，2024年完成资金发放。</t>
  </si>
  <si>
    <t>已完成补助资金发放工作。</t>
  </si>
  <si>
    <t>完成发放人数</t>
  </si>
  <si>
    <t>82</t>
  </si>
  <si>
    <t>按乡镇名册完成资金发放</t>
  </si>
  <si>
    <t>按要求完成资金发放及时率</t>
  </si>
  <si>
    <t>地灾监测员监测水平</t>
  </si>
  <si>
    <t>已完成补助资金发放工作，但发放迟缓。</t>
  </si>
  <si>
    <t>公开27表</t>
  </si>
  <si>
    <t>玉财资环（2022）157号2022年省级地质灾害防治专项资金</t>
  </si>
  <si>
    <t>下达2022年地质灾害监测员补助资金，用于发放地质灾害监测员补助。</t>
  </si>
  <si>
    <t>经局务会研究同意，2023年7月30日使用该结余资金支付2024年省级地灾监测员补助资金。</t>
  </si>
  <si>
    <t>发放人数</t>
  </si>
  <si>
    <t>按名册发放补助资金</t>
  </si>
  <si>
    <t>按要求时限发放补助资金</t>
  </si>
  <si>
    <t>公开28表</t>
  </si>
  <si>
    <t>玉财资环（2023）23号地灾监测员补助资金</t>
  </si>
  <si>
    <t>玉财资环〔2023〕23号玉溪市财政局_玉溪市自然资源和规划局关于下达2023年中央自然灾害防治体系建设（地质灾害防治）补助资金预算的通知，资金8.50万元。</t>
  </si>
  <si>
    <t>已完成地质灾害监测员补助资金发放工作，2023年度地灾监测员85人，省级补助资金1000元/人。</t>
  </si>
  <si>
    <t>发放乡镇（街道）数量</t>
  </si>
  <si>
    <t>按名册发放</t>
  </si>
  <si>
    <t>地灾监测员能力提升</t>
  </si>
  <si>
    <t>补助资金跨年度发放。</t>
  </si>
  <si>
    <t>公开29表</t>
  </si>
  <si>
    <t>玉财资环（2023）106号华宁县第九中学不稳斜坡治理工程项目资金</t>
  </si>
  <si>
    <t>华宁县第九中学不稳斜坡治理工程项目2019年10月云南省自然资源厅立项，2021年12月批复施工图设计，项目设计批复总投资为547.03万元，2023年7月27及8月30日已完成施工及施工监理公开招投标工作，第九中学不稳斜坡直接威胁师生约750人，6户农户24人及村庄客运站，威胁资产1500万元。完成该项目前期工作，项目按施工要求及进度正常开展。</t>
  </si>
  <si>
    <t>目按施工要求及进度正常开展，截止2024年12月31日，拨付348.5429万元，剩余76.4571万元指标资金未拨付。</t>
  </si>
  <si>
    <t>按照设计完成工程量</t>
  </si>
  <si>
    <t>项目有序推进，但资金拨付不到位，未按施工进度拨付项目资金。</t>
  </si>
  <si>
    <t>按进度支持大型及以上地质灾害治理工程数量</t>
  </si>
  <si>
    <t>0</t>
  </si>
  <si>
    <t>项目未完工，在建中。</t>
  </si>
  <si>
    <t>对突发性地质灾害及时响应</t>
  </si>
  <si>
    <t>及时更新地质灾害相关数据</t>
  </si>
  <si>
    <t>按合同规定期限完成项目各项任务</t>
  </si>
  <si>
    <t>地质灾害防治能力</t>
  </si>
  <si>
    <t>较过去五年提升</t>
  </si>
  <si>
    <t>治理工程保护人员</t>
  </si>
  <si>
    <t>774</t>
  </si>
  <si>
    <t>达到经批准涉及确定的防灾减效果</t>
  </si>
  <si>
    <t>公开30表</t>
  </si>
  <si>
    <t>玉财资环（2023）106号华宁县宁州街道登楼山崩塌、滑坡治理工程资金</t>
  </si>
  <si>
    <t>华宁县宁州街道登楼山崩塌、滑坡治理工程项目2019年10月云南省自然资源厅立项，2021年12月批复施工图设计，项目设计批复总投资为824.97万元，2023年7月27及8月30日已完成施工及施工监理公开招投标工作，华宁县宁州街道登楼山崩塌、滑坡直接威胁总计居民120户592人，资产约250万元。完成该项目前期工作，项目按施工要求及进度正常开展。</t>
  </si>
  <si>
    <t>目按施工要求及进度正常开展，截止2024年12月31日，拨付294.0275万元，剩余245.9725万元指标资金未拨付。</t>
  </si>
  <si>
    <t>项目施工建设中。</t>
  </si>
  <si>
    <t>592</t>
  </si>
  <si>
    <t>公开31表</t>
  </si>
  <si>
    <t>玉财资环（2023）106号华宁县宁州街道普茶寨村委会普茶寨滑坡治理工程项目资金</t>
  </si>
  <si>
    <t>华宁县宁州街道普茶寨治理工程项目2019年10月云南省自然资源厅立项，2022年12月批复施工图设计，项目设计批复总投资为883.68万元，2023年7月27及8月30日已完成施工及施工监理公开招投标工作，华宁县宁州街道普茶寨滑坡直接威胁总计居民184户879人，资产约4000万元。完成该项目前期工作，项目按施工要求及进度正常开展。</t>
  </si>
  <si>
    <t>目按施工要求及进度正常开展，截止2024年12月31日，拨付420.5962万元，剩余286.4038万元指标资金未拨付。</t>
  </si>
  <si>
    <t>879</t>
  </si>
  <si>
    <t>公开32表</t>
  </si>
  <si>
    <t>玉财资环（2024）11号华宁县2024年群测群防员中央补助资金</t>
  </si>
  <si>
    <t>玉财资环〔2024〕11号玉溪市财政局_玉溪市自然资源和规划局关于下达2024年中央自然灾害防治体系建设补助资金的通知，华宁县2024年群测群防员133人，中央补助资金共计13.30万元。2024年度完成补助资金发放。</t>
  </si>
  <si>
    <t>已全额发放133人地灾监测员补助资金。</t>
  </si>
  <si>
    <t>群测群防员补助</t>
  </si>
  <si>
    <t>133</t>
  </si>
  <si>
    <t>已完成。</t>
  </si>
  <si>
    <t>已完成</t>
  </si>
  <si>
    <t>地质灾害气象预警覆盖率</t>
  </si>
  <si>
    <t>地质灾害预警预报能力</t>
  </si>
  <si>
    <t>地质灾害“三查”覆盖率</t>
  </si>
  <si>
    <t>补助资金发放迟缓。</t>
  </si>
  <si>
    <t>公开33表</t>
  </si>
  <si>
    <t>玉财资环（2024）131号玉溪市补助县级部分耕地流出整改技术服务专项经费</t>
  </si>
  <si>
    <t>下达补助县级部分耕地流出整改技术服务专项经费，保障华宁县2024年耕地流出整改任务完成。</t>
  </si>
  <si>
    <t>上级下达补助资金，下达金额103.3434万元，支付50万元，用于保障2024年度耕地流出整改任务完成。</t>
  </si>
  <si>
    <t>已分拨5个乡镇（街道）耕地流出整改工作经费。</t>
  </si>
  <si>
    <t>49.15</t>
  </si>
  <si>
    <t>上级下达整改目标5511.97亩，完成2709.14亩。</t>
  </si>
  <si>
    <t>指标资金下达后，及时拨付乡镇（街道）开展工作。</t>
  </si>
  <si>
    <t>耕地流出面积较上年度降低</t>
  </si>
  <si>
    <t>较上年底降低。</t>
  </si>
  <si>
    <t>耕地流出整改工作难度大，部分图斑涉及年度久远。</t>
  </si>
  <si>
    <t>公开34表</t>
  </si>
  <si>
    <t>玉财资环〔2023〕73号2023年地质灾害监测员市级补助资金</t>
  </si>
  <si>
    <t>玉财资环〔2023〕73号玉溪市财政局关于下达2023年市自然资源规划局年初预算项目资金（第五批）的通知，其中：华宁县2023年地质灾害监测员市级补助资金42500.00元。</t>
  </si>
  <si>
    <t>下达项目资金，足额发放地灾监测员补助资金。</t>
  </si>
  <si>
    <t>完成5个乡镇资金发放率</t>
  </si>
  <si>
    <t>已足额按照名册发放。</t>
  </si>
  <si>
    <t>已按乡镇实际地质灾害监测员名单完成发放。</t>
  </si>
  <si>
    <t>按市、县要求，按时完成资金发放</t>
  </si>
  <si>
    <t>补助资金发放不及时。</t>
  </si>
  <si>
    <t>地灾监测点共85个，存在偏差。</t>
  </si>
  <si>
    <t>公开35表</t>
  </si>
  <si>
    <t>华宁县自然资源局收支专户利息收入资金</t>
  </si>
  <si>
    <t>按要求上缴2023年-2024年三季度收支专户利息收入资金。</t>
  </si>
  <si>
    <t>新增项目库，上缴2023-2024年度收支专户存款利息收入资金。</t>
  </si>
  <si>
    <t>上缴账户利息收入</t>
  </si>
  <si>
    <t>已完成上缴。</t>
  </si>
  <si>
    <t>足额上缴收支专户利息收入</t>
  </si>
  <si>
    <t>按要求时限上缴收支专户利息收入</t>
  </si>
  <si>
    <t>保障单位运转</t>
  </si>
  <si>
    <t>已完成上缴，但单位资金收入较少，难以保障全额报销职工垫付费用。</t>
  </si>
  <si>
    <t>公开36表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</si>
</sst>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6">
    <font>
      <sz val="11"/>
      <color indexed="8"/>
      <name val="宋体"/>
      <charset val="134"/>
      <scheme val="minor"/>
    </font>
    <font>
      <sz val="12"/>
      <color theme="1"/>
      <name val="宋体"/>
      <charset val="134"/>
      <scheme val="minor"/>
    </font>
    <font>
      <sz val="11"/>
      <color indexed="8"/>
      <name val="宋体"/>
      <charset val="134"/>
    </font>
    <font>
      <b/>
      <sz val="20"/>
      <color theme="1"/>
      <name val="宋体"/>
      <charset val="134"/>
      <scheme val="minor"/>
    </font>
    <font>
      <b/>
      <sz val="18"/>
      <color theme="1"/>
      <name val="宋体"/>
      <charset val="134"/>
      <scheme val="minor"/>
    </font>
    <font>
      <sz val="12"/>
      <name val="宋体"/>
      <charset val="134"/>
    </font>
    <font>
      <sz val="12"/>
      <color theme="1"/>
      <name val="宋体"/>
      <charset val="134"/>
    </font>
    <font>
      <b/>
      <sz val="20"/>
      <name val="宋体"/>
      <charset val="134"/>
    </font>
    <font>
      <b/>
      <sz val="20"/>
      <color indexed="8"/>
      <name val="宋体"/>
      <charset val="134"/>
    </font>
    <font>
      <sz val="10"/>
      <name val="宋体"/>
      <charset val="134"/>
    </font>
    <font>
      <sz val="11"/>
      <name val="宋体"/>
      <charset val="134"/>
    </font>
    <font>
      <sz val="11"/>
      <color rgb="FF000000"/>
      <name val="宋体"/>
      <charset val="134"/>
    </font>
    <font>
      <sz val="9"/>
      <name val="宋体"/>
      <charset val="134"/>
    </font>
    <font>
      <sz val="11"/>
      <name val="Arial"/>
      <charset val="0"/>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1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8"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6" borderId="20" applyNumberFormat="0" applyAlignment="0" applyProtection="0">
      <alignment vertical="center"/>
    </xf>
    <xf numFmtId="0" fontId="26" fillId="7" borderId="21" applyNumberFormat="0" applyAlignment="0" applyProtection="0">
      <alignment vertical="center"/>
    </xf>
    <xf numFmtId="0" fontId="27" fillId="7" borderId="20" applyNumberFormat="0" applyAlignment="0" applyProtection="0">
      <alignment vertical="center"/>
    </xf>
    <xf numFmtId="0" fontId="28" fillId="8" borderId="22" applyNumberFormat="0" applyAlignment="0" applyProtection="0">
      <alignment vertical="center"/>
    </xf>
    <xf numFmtId="0" fontId="29" fillId="0" borderId="23" applyNumberFormat="0" applyFill="0" applyAlignment="0" applyProtection="0">
      <alignment vertical="center"/>
    </xf>
    <xf numFmtId="0" fontId="30" fillId="0" borderId="24"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5" fillId="0" borderId="0"/>
  </cellStyleXfs>
  <cellXfs count="128">
    <xf numFmtId="0" fontId="0" fillId="0" borderId="0" xfId="0" applyFont="1">
      <alignment vertical="center"/>
    </xf>
    <xf numFmtId="0" fontId="1" fillId="0" borderId="0" xfId="0" applyFont="1" applyFill="1" applyAlignment="1"/>
    <xf numFmtId="0" fontId="2"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center" wrapText="1"/>
    </xf>
    <xf numFmtId="49" fontId="2" fillId="2" borderId="0" xfId="0" applyNumberFormat="1" applyFont="1" applyFill="1" applyBorder="1" applyAlignment="1">
      <alignment horizontal="left" vertical="center"/>
    </xf>
    <xf numFmtId="49" fontId="2" fillId="2" borderId="0" xfId="0" applyNumberFormat="1" applyFont="1" applyFill="1" applyBorder="1" applyAlignment="1">
      <alignment horizontal="left" vertical="center" wrapText="1"/>
    </xf>
    <xf numFmtId="0" fontId="1" fillId="3" borderId="1" xfId="0" applyFont="1" applyFill="1" applyBorder="1" applyAlignment="1">
      <alignment horizontal="center" vertical="center"/>
    </xf>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xf>
    <xf numFmtId="176" fontId="1" fillId="3" borderId="1" xfId="0" applyNumberFormat="1" applyFont="1" applyFill="1" applyBorder="1" applyAlignment="1">
      <alignment horizontal="right" vertical="center" wrapText="1"/>
    </xf>
    <xf numFmtId="176" fontId="1" fillId="3" borderId="1" xfId="0" applyNumberFormat="1" applyFont="1" applyFill="1" applyBorder="1" applyAlignment="1">
      <alignment horizontal="right" vertical="center"/>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left" vertical="top"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 fillId="0" borderId="1" xfId="0" applyNumberFormat="1" applyFont="1" applyFill="1" applyBorder="1" applyAlignment="1">
      <alignment horizontal="left" vertical="center" wrapText="1"/>
    </xf>
    <xf numFmtId="0" fontId="5" fillId="0" borderId="5" xfId="0" applyNumberFormat="1" applyFont="1" applyFill="1" applyBorder="1" applyAlignment="1">
      <alignment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49" fontId="2" fillId="0" borderId="0" xfId="0" applyNumberFormat="1" applyFont="1" applyFill="1" applyBorder="1" applyAlignment="1">
      <alignment horizontal="right" vertical="top" wrapText="1"/>
    </xf>
    <xf numFmtId="176" fontId="1" fillId="3" borderId="1" xfId="0" applyNumberFormat="1" applyFont="1" applyFill="1" applyBorder="1" applyAlignment="1">
      <alignment horizontal="center" vertical="center" wrapText="1"/>
    </xf>
    <xf numFmtId="176" fontId="1" fillId="3" borderId="1"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wrapText="1"/>
    </xf>
    <xf numFmtId="49" fontId="1" fillId="3" borderId="4" xfId="0" applyNumberFormat="1" applyFont="1" applyFill="1" applyBorder="1" applyAlignment="1">
      <alignment horizontal="center" vertical="center" wrapText="1"/>
    </xf>
    <xf numFmtId="0" fontId="1" fillId="3" borderId="1" xfId="0" applyFont="1" applyFill="1" applyBorder="1" applyAlignment="1">
      <alignment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3"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xf>
    <xf numFmtId="176" fontId="1" fillId="0" borderId="1" xfId="0" applyNumberFormat="1" applyFont="1" applyFill="1" applyBorder="1" applyAlignment="1">
      <alignment horizontal="center" vertical="center" wrapText="1"/>
    </xf>
    <xf numFmtId="176" fontId="1" fillId="3" borderId="2" xfId="0" applyNumberFormat="1" applyFont="1" applyFill="1" applyBorder="1" applyAlignment="1">
      <alignment horizontal="right" vertical="center" wrapText="1"/>
    </xf>
    <xf numFmtId="176" fontId="1" fillId="3" borderId="4" xfId="0" applyNumberFormat="1" applyFont="1" applyFill="1" applyBorder="1" applyAlignment="1">
      <alignment horizontal="right" vertical="center"/>
    </xf>
    <xf numFmtId="176" fontId="1" fillId="3" borderId="2" xfId="0" applyNumberFormat="1" applyFont="1" applyFill="1" applyBorder="1" applyAlignment="1">
      <alignment horizontal="right" vertical="center"/>
    </xf>
    <xf numFmtId="0" fontId="1" fillId="3" borderId="12" xfId="0" applyFont="1" applyFill="1" applyBorder="1" applyAlignment="1">
      <alignment horizontal="center" vertical="center" wrapText="1"/>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wrapText="1"/>
    </xf>
    <xf numFmtId="0" fontId="1" fillId="3" borderId="14" xfId="0" applyFont="1" applyFill="1" applyBorder="1" applyAlignment="1">
      <alignment horizontal="center" vertical="center"/>
    </xf>
    <xf numFmtId="0" fontId="7" fillId="0" borderId="0" xfId="0" applyFont="1" applyFill="1" applyBorder="1" applyAlignment="1"/>
    <xf numFmtId="0" fontId="0" fillId="0" borderId="0" xfId="0" applyFont="1" applyFill="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5" fillId="0" borderId="0" xfId="49" applyFill="1" applyAlignment="1">
      <alignment vertical="center"/>
    </xf>
    <xf numFmtId="0" fontId="5" fillId="0" borderId="0" xfId="49" applyFill="1" applyAlignment="1">
      <alignment vertical="center" wrapText="1"/>
    </xf>
    <xf numFmtId="0" fontId="8" fillId="0" borderId="0" xfId="0" applyFont="1" applyFill="1" applyAlignment="1">
      <alignment horizontal="center"/>
    </xf>
    <xf numFmtId="0" fontId="5" fillId="0" borderId="0" xfId="0" applyFont="1" applyFill="1" applyAlignment="1">
      <alignment horizontal="right"/>
    </xf>
    <xf numFmtId="0" fontId="5" fillId="0" borderId="0" xfId="0" applyFont="1" applyFill="1" applyAlignment="1">
      <alignment horizontal="left"/>
    </xf>
    <xf numFmtId="0" fontId="2" fillId="0" borderId="1"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6" xfId="0" applyNumberFormat="1" applyFont="1" applyFill="1" applyBorder="1" applyAlignment="1">
      <alignment horizontal="center" vertical="center" shrinkToFit="1"/>
    </xf>
    <xf numFmtId="4" fontId="2" fillId="0" borderId="7" xfId="0" applyNumberFormat="1" applyFont="1" applyFill="1" applyBorder="1" applyAlignment="1">
      <alignment horizontal="center" vertical="center" shrinkToFit="1"/>
    </xf>
    <xf numFmtId="0" fontId="2" fillId="0" borderId="1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horizontal="center" vertical="center" wrapText="1" shrinkToFit="1"/>
    </xf>
    <xf numFmtId="0" fontId="9" fillId="0" borderId="0" xfId="0" applyFont="1" applyFill="1" applyAlignment="1">
      <alignment horizontal="left" vertical="top" wrapText="1"/>
    </xf>
    <xf numFmtId="0" fontId="8" fillId="0" borderId="0" xfId="0" applyFont="1" applyFill="1" applyAlignment="1">
      <alignment horizontal="center" wrapText="1"/>
    </xf>
    <xf numFmtId="4" fontId="2" fillId="0" borderId="7" xfId="0" applyNumberFormat="1" applyFont="1" applyFill="1" applyBorder="1" applyAlignment="1">
      <alignment horizontal="center" vertical="center" wrapText="1" shrinkToFit="1"/>
    </xf>
    <xf numFmtId="4" fontId="2" fillId="0" borderId="8"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4" fontId="2" fillId="0" borderId="2" xfId="0" applyNumberFormat="1" applyFont="1" applyFill="1" applyBorder="1" applyAlignment="1">
      <alignment horizontal="center" vertical="center" shrinkToFit="1"/>
    </xf>
    <xf numFmtId="4" fontId="2" fillId="0" borderId="4" xfId="0" applyNumberFormat="1" applyFont="1" applyFill="1" applyBorder="1" applyAlignment="1">
      <alignment horizontal="center" vertical="center" shrinkToFit="1"/>
    </xf>
    <xf numFmtId="4" fontId="2"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2" fillId="0" borderId="8"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7" fillId="0" borderId="0" xfId="0" applyFont="1" applyAlignment="1">
      <alignment horizontal="center" vertical="center"/>
    </xf>
    <xf numFmtId="0" fontId="10" fillId="0" borderId="0" xfId="0" applyFont="1" applyAlignment="1">
      <alignment horizontal="right"/>
    </xf>
    <xf numFmtId="0" fontId="10" fillId="0" borderId="0" xfId="0" applyFont="1" applyAlignment="1"/>
    <xf numFmtId="0" fontId="11" fillId="3" borderId="16" xfId="0" applyNumberFormat="1" applyFont="1" applyFill="1" applyBorder="1" applyAlignment="1">
      <alignment horizontal="center" vertical="center"/>
    </xf>
    <xf numFmtId="0" fontId="11" fillId="3" borderId="16" xfId="0" applyNumberFormat="1" applyFont="1" applyFill="1" applyBorder="1" applyAlignment="1">
      <alignment horizontal="left" vertical="center"/>
    </xf>
    <xf numFmtId="4" fontId="11" fillId="3" borderId="16" xfId="0" applyNumberFormat="1" applyFont="1" applyFill="1" applyBorder="1" applyAlignment="1">
      <alignment horizontal="right" vertical="center"/>
    </xf>
    <xf numFmtId="3" fontId="11" fillId="3" borderId="16" xfId="0" applyNumberFormat="1" applyFont="1" applyFill="1" applyBorder="1" applyAlignment="1">
      <alignment horizontal="right" vertical="center"/>
    </xf>
    <xf numFmtId="0" fontId="11" fillId="3" borderId="16" xfId="0" applyNumberFormat="1" applyFont="1" applyFill="1" applyBorder="1" applyAlignment="1">
      <alignment horizontal="left" vertical="center" wrapText="1"/>
    </xf>
    <xf numFmtId="0" fontId="12" fillId="0" borderId="0" xfId="0" applyFont="1" applyAlignment="1"/>
    <xf numFmtId="0" fontId="13" fillId="0" borderId="0" xfId="0" applyFont="1" applyFill="1" applyBorder="1" applyAlignment="1"/>
    <xf numFmtId="0" fontId="14" fillId="0" borderId="0" xfId="0" applyFont="1" applyAlignment="1">
      <alignment horizontal="center" vertical="center"/>
    </xf>
    <xf numFmtId="0" fontId="5" fillId="0" borderId="0" xfId="0" applyFont="1" applyAlignment="1"/>
    <xf numFmtId="0" fontId="11" fillId="4" borderId="16" xfId="0" applyNumberFormat="1" applyFont="1" applyFill="1" applyBorder="1" applyAlignment="1">
      <alignment horizontal="center" vertical="center" wrapText="1"/>
    </xf>
    <xf numFmtId="0" fontId="11" fillId="4" borderId="16" xfId="0" applyNumberFormat="1" applyFont="1" applyFill="1" applyBorder="1" applyAlignment="1">
      <alignment horizontal="center" vertical="center"/>
    </xf>
    <xf numFmtId="0" fontId="10" fillId="0" borderId="0" xfId="0" applyFont="1" applyFill="1" applyBorder="1" applyAlignment="1">
      <alignment horizontal="left"/>
    </xf>
    <xf numFmtId="0" fontId="13" fillId="0" borderId="0" xfId="0" applyFont="1" applyFill="1" applyBorder="1" applyAlignment="1">
      <alignment horizontal="left"/>
    </xf>
    <xf numFmtId="0" fontId="5" fillId="0" borderId="0" xfId="0" applyFont="1" applyAlignment="1">
      <alignment horizontal="right"/>
    </xf>
    <xf numFmtId="0" fontId="11" fillId="4" borderId="16" xfId="0" applyNumberFormat="1" applyFont="1" applyFill="1" applyBorder="1" applyAlignment="1">
      <alignment horizontal="left" vertical="center"/>
    </xf>
    <xf numFmtId="0" fontId="15" fillId="3" borderId="16" xfId="0" applyNumberFormat="1" applyFont="1" applyFill="1" applyBorder="1" applyAlignment="1">
      <alignment horizontal="right" vertical="center"/>
    </xf>
    <xf numFmtId="0" fontId="11" fillId="3" borderId="16" xfId="0" applyNumberFormat="1" applyFont="1" applyFill="1" applyBorder="1" applyAlignment="1">
      <alignment horizontal="right" vertical="center"/>
    </xf>
    <xf numFmtId="4" fontId="15" fillId="3" borderId="16" xfId="0" applyNumberFormat="1" applyFont="1" applyFill="1" applyBorder="1" applyAlignment="1">
      <alignment horizontal="right" vertical="center"/>
    </xf>
    <xf numFmtId="4" fontId="11" fillId="4" borderId="16" xfId="0" applyNumberFormat="1" applyFont="1" applyFill="1" applyBorder="1" applyAlignment="1">
      <alignment horizontal="center" vertical="center"/>
    </xf>
    <xf numFmtId="4" fontId="11" fillId="3"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19" activePane="bottomLeft" state="frozen"/>
      <selection/>
      <selection pane="bottomLeft" activeCell="J21" sqref="J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5" t="s">
        <v>0</v>
      </c>
    </row>
    <row r="2" ht="14.25" spans="6:6">
      <c r="F2" s="121" t="s">
        <v>1</v>
      </c>
    </row>
    <row r="3" ht="14.25" spans="1:6">
      <c r="A3" s="116" t="s">
        <v>2</v>
      </c>
      <c r="F3" s="121"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22" t="s">
        <v>13</v>
      </c>
      <c r="B7" s="118" t="s">
        <v>11</v>
      </c>
      <c r="C7" s="110">
        <v>31966590.03</v>
      </c>
      <c r="D7" s="122" t="s">
        <v>14</v>
      </c>
      <c r="E7" s="118" t="s">
        <v>15</v>
      </c>
      <c r="F7" s="110">
        <v>0</v>
      </c>
    </row>
    <row r="8" ht="19.5" customHeight="1" spans="1:6">
      <c r="A8" s="122" t="s">
        <v>16</v>
      </c>
      <c r="B8" s="118" t="s">
        <v>12</v>
      </c>
      <c r="C8" s="110">
        <v>1445021.8</v>
      </c>
      <c r="D8" s="122" t="s">
        <v>17</v>
      </c>
      <c r="E8" s="118" t="s">
        <v>18</v>
      </c>
      <c r="F8" s="110">
        <v>0</v>
      </c>
    </row>
    <row r="9" ht="19.5" customHeight="1" spans="1:6">
      <c r="A9" s="122" t="s">
        <v>19</v>
      </c>
      <c r="B9" s="118" t="s">
        <v>20</v>
      </c>
      <c r="C9" s="110">
        <v>0</v>
      </c>
      <c r="D9" s="122" t="s">
        <v>21</v>
      </c>
      <c r="E9" s="118" t="s">
        <v>22</v>
      </c>
      <c r="F9" s="110">
        <v>0</v>
      </c>
    </row>
    <row r="10" ht="19.5" customHeight="1" spans="1:6">
      <c r="A10" s="122" t="s">
        <v>23</v>
      </c>
      <c r="B10" s="118" t="s">
        <v>24</v>
      </c>
      <c r="C10" s="110">
        <v>0</v>
      </c>
      <c r="D10" s="122" t="s">
        <v>25</v>
      </c>
      <c r="E10" s="118" t="s">
        <v>26</v>
      </c>
      <c r="F10" s="110">
        <v>0</v>
      </c>
    </row>
    <row r="11" ht="19.5" customHeight="1" spans="1:6">
      <c r="A11" s="122" t="s">
        <v>27</v>
      </c>
      <c r="B11" s="118" t="s">
        <v>28</v>
      </c>
      <c r="C11" s="110">
        <v>0</v>
      </c>
      <c r="D11" s="122" t="s">
        <v>29</v>
      </c>
      <c r="E11" s="118" t="s">
        <v>30</v>
      </c>
      <c r="F11" s="110">
        <v>0</v>
      </c>
    </row>
    <row r="12" ht="19.5" customHeight="1" spans="1:6">
      <c r="A12" s="122" t="s">
        <v>31</v>
      </c>
      <c r="B12" s="118" t="s">
        <v>32</v>
      </c>
      <c r="C12" s="110">
        <v>0</v>
      </c>
      <c r="D12" s="122" t="s">
        <v>33</v>
      </c>
      <c r="E12" s="118" t="s">
        <v>34</v>
      </c>
      <c r="F12" s="110">
        <v>0</v>
      </c>
    </row>
    <row r="13" ht="19.5" customHeight="1" spans="1:6">
      <c r="A13" s="122" t="s">
        <v>35</v>
      </c>
      <c r="B13" s="118" t="s">
        <v>36</v>
      </c>
      <c r="C13" s="110">
        <v>0</v>
      </c>
      <c r="D13" s="122" t="s">
        <v>37</v>
      </c>
      <c r="E13" s="118" t="s">
        <v>38</v>
      </c>
      <c r="F13" s="110">
        <v>0</v>
      </c>
    </row>
    <row r="14" ht="19.5" customHeight="1" spans="1:6">
      <c r="A14" s="122" t="s">
        <v>39</v>
      </c>
      <c r="B14" s="118" t="s">
        <v>40</v>
      </c>
      <c r="C14" s="110">
        <v>150000</v>
      </c>
      <c r="D14" s="122" t="s">
        <v>41</v>
      </c>
      <c r="E14" s="118" t="s">
        <v>42</v>
      </c>
      <c r="F14" s="110">
        <v>637694.56</v>
      </c>
    </row>
    <row r="15" ht="19.5" customHeight="1" spans="1:6">
      <c r="A15" s="122"/>
      <c r="B15" s="118" t="s">
        <v>43</v>
      </c>
      <c r="C15" s="124"/>
      <c r="D15" s="122" t="s">
        <v>44</v>
      </c>
      <c r="E15" s="118" t="s">
        <v>45</v>
      </c>
      <c r="F15" s="110">
        <v>606197.39</v>
      </c>
    </row>
    <row r="16" ht="19.5" customHeight="1" spans="1:6">
      <c r="A16" s="122"/>
      <c r="B16" s="118" t="s">
        <v>46</v>
      </c>
      <c r="C16" s="124"/>
      <c r="D16" s="122" t="s">
        <v>47</v>
      </c>
      <c r="E16" s="118" t="s">
        <v>48</v>
      </c>
      <c r="F16" s="110">
        <v>0</v>
      </c>
    </row>
    <row r="17" ht="19.5" customHeight="1" spans="1:6">
      <c r="A17" s="122"/>
      <c r="B17" s="118" t="s">
        <v>49</v>
      </c>
      <c r="C17" s="124"/>
      <c r="D17" s="122" t="s">
        <v>50</v>
      </c>
      <c r="E17" s="118" t="s">
        <v>51</v>
      </c>
      <c r="F17" s="110">
        <v>1445021.8</v>
      </c>
    </row>
    <row r="18" ht="19.5" customHeight="1" spans="1:6">
      <c r="A18" s="122"/>
      <c r="B18" s="118" t="s">
        <v>52</v>
      </c>
      <c r="C18" s="124"/>
      <c r="D18" s="122" t="s">
        <v>53</v>
      </c>
      <c r="E18" s="118" t="s">
        <v>54</v>
      </c>
      <c r="F18" s="110">
        <v>0</v>
      </c>
    </row>
    <row r="19" ht="19.5" customHeight="1" spans="1:6">
      <c r="A19" s="122"/>
      <c r="B19" s="118" t="s">
        <v>55</v>
      </c>
      <c r="C19" s="124"/>
      <c r="D19" s="122" t="s">
        <v>56</v>
      </c>
      <c r="E19" s="118" t="s">
        <v>57</v>
      </c>
      <c r="F19" s="110">
        <v>0</v>
      </c>
    </row>
    <row r="20" ht="19.5" customHeight="1" spans="1:6">
      <c r="A20" s="122"/>
      <c r="B20" s="118" t="s">
        <v>58</v>
      </c>
      <c r="C20" s="124"/>
      <c r="D20" s="122" t="s">
        <v>59</v>
      </c>
      <c r="E20" s="118" t="s">
        <v>60</v>
      </c>
      <c r="F20" s="110">
        <v>0</v>
      </c>
    </row>
    <row r="21" ht="19.5" customHeight="1" spans="1:6">
      <c r="A21" s="122"/>
      <c r="B21" s="118" t="s">
        <v>61</v>
      </c>
      <c r="C21" s="124"/>
      <c r="D21" s="122" t="s">
        <v>62</v>
      </c>
      <c r="E21" s="118" t="s">
        <v>63</v>
      </c>
      <c r="F21" s="110">
        <v>0</v>
      </c>
    </row>
    <row r="22" ht="19.5" customHeight="1" spans="1:6">
      <c r="A22" s="122"/>
      <c r="B22" s="118" t="s">
        <v>64</v>
      </c>
      <c r="C22" s="124"/>
      <c r="D22" s="122" t="s">
        <v>65</v>
      </c>
      <c r="E22" s="118" t="s">
        <v>66</v>
      </c>
      <c r="F22" s="110">
        <v>0</v>
      </c>
    </row>
    <row r="23" ht="19.5" customHeight="1" spans="1:6">
      <c r="A23" s="122"/>
      <c r="B23" s="118" t="s">
        <v>67</v>
      </c>
      <c r="C23" s="124"/>
      <c r="D23" s="122" t="s">
        <v>68</v>
      </c>
      <c r="E23" s="118" t="s">
        <v>69</v>
      </c>
      <c r="F23" s="110">
        <v>0</v>
      </c>
    </row>
    <row r="24" ht="19.5" customHeight="1" spans="1:6">
      <c r="A24" s="122"/>
      <c r="B24" s="118" t="s">
        <v>70</v>
      </c>
      <c r="C24" s="124"/>
      <c r="D24" s="122" t="s">
        <v>71</v>
      </c>
      <c r="E24" s="118" t="s">
        <v>72</v>
      </c>
      <c r="F24" s="110">
        <v>19590825.08</v>
      </c>
    </row>
    <row r="25" ht="19.5" customHeight="1" spans="1:6">
      <c r="A25" s="122"/>
      <c r="B25" s="118" t="s">
        <v>73</v>
      </c>
      <c r="C25" s="124"/>
      <c r="D25" s="122" t="s">
        <v>74</v>
      </c>
      <c r="E25" s="118" t="s">
        <v>75</v>
      </c>
      <c r="F25" s="110">
        <v>411007</v>
      </c>
    </row>
    <row r="26" ht="19.5" customHeight="1" spans="1:6">
      <c r="A26" s="122"/>
      <c r="B26" s="118" t="s">
        <v>76</v>
      </c>
      <c r="C26" s="124"/>
      <c r="D26" s="122" t="s">
        <v>77</v>
      </c>
      <c r="E26" s="118" t="s">
        <v>78</v>
      </c>
      <c r="F26" s="110">
        <v>0</v>
      </c>
    </row>
    <row r="27" ht="19.5" customHeight="1" spans="1:6">
      <c r="A27" s="122"/>
      <c r="B27" s="118" t="s">
        <v>79</v>
      </c>
      <c r="C27" s="124"/>
      <c r="D27" s="122" t="s">
        <v>80</v>
      </c>
      <c r="E27" s="118" t="s">
        <v>81</v>
      </c>
      <c r="F27" s="110">
        <v>0</v>
      </c>
    </row>
    <row r="28" ht="19.5" customHeight="1" spans="1:6">
      <c r="A28" s="122"/>
      <c r="B28" s="118" t="s">
        <v>82</v>
      </c>
      <c r="C28" s="124"/>
      <c r="D28" s="122" t="s">
        <v>83</v>
      </c>
      <c r="E28" s="118" t="s">
        <v>84</v>
      </c>
      <c r="F28" s="110">
        <v>10870866</v>
      </c>
    </row>
    <row r="29" ht="19.5" customHeight="1" spans="1:6">
      <c r="A29" s="122"/>
      <c r="B29" s="118" t="s">
        <v>85</v>
      </c>
      <c r="C29" s="124"/>
      <c r="D29" s="122" t="s">
        <v>86</v>
      </c>
      <c r="E29" s="118" t="s">
        <v>87</v>
      </c>
      <c r="F29" s="110">
        <v>0</v>
      </c>
    </row>
    <row r="30" ht="19.5" customHeight="1" spans="1:6">
      <c r="A30" s="118"/>
      <c r="B30" s="118" t="s">
        <v>88</v>
      </c>
      <c r="C30" s="124"/>
      <c r="D30" s="122" t="s">
        <v>89</v>
      </c>
      <c r="E30" s="118" t="s">
        <v>90</v>
      </c>
      <c r="F30" s="110">
        <v>0</v>
      </c>
    </row>
    <row r="31" ht="19.5" customHeight="1" spans="1:6">
      <c r="A31" s="118"/>
      <c r="B31" s="118" t="s">
        <v>91</v>
      </c>
      <c r="C31" s="124"/>
      <c r="D31" s="122" t="s">
        <v>92</v>
      </c>
      <c r="E31" s="118" t="s">
        <v>93</v>
      </c>
      <c r="F31" s="110">
        <v>0</v>
      </c>
    </row>
    <row r="32" ht="19.5" customHeight="1" spans="1:6">
      <c r="A32" s="118"/>
      <c r="B32" s="118" t="s">
        <v>94</v>
      </c>
      <c r="C32" s="124"/>
      <c r="D32" s="122" t="s">
        <v>95</v>
      </c>
      <c r="E32" s="118" t="s">
        <v>96</v>
      </c>
      <c r="F32" s="110">
        <v>0</v>
      </c>
    </row>
    <row r="33" ht="19.5" customHeight="1" spans="1:6">
      <c r="A33" s="118" t="s">
        <v>97</v>
      </c>
      <c r="B33" s="118" t="s">
        <v>98</v>
      </c>
      <c r="C33" s="110">
        <v>33561611.83</v>
      </c>
      <c r="D33" s="118" t="s">
        <v>99</v>
      </c>
      <c r="E33" s="118" t="s">
        <v>100</v>
      </c>
      <c r="F33" s="110">
        <v>33561611.83</v>
      </c>
    </row>
    <row r="34" ht="19.5" customHeight="1" spans="1:6">
      <c r="A34" s="118" t="s">
        <v>101</v>
      </c>
      <c r="B34" s="118" t="s">
        <v>102</v>
      </c>
      <c r="C34" s="110">
        <v>0</v>
      </c>
      <c r="D34" s="122" t="s">
        <v>103</v>
      </c>
      <c r="E34" s="118" t="s">
        <v>104</v>
      </c>
      <c r="F34" s="110">
        <v>0</v>
      </c>
    </row>
    <row r="35" ht="19.5" customHeight="1" spans="1:6">
      <c r="A35" s="118" t="s">
        <v>105</v>
      </c>
      <c r="B35" s="118" t="s">
        <v>106</v>
      </c>
      <c r="C35" s="110">
        <v>22199898.58</v>
      </c>
      <c r="D35" s="122" t="s">
        <v>107</v>
      </c>
      <c r="E35" s="118" t="s">
        <v>108</v>
      </c>
      <c r="F35" s="110">
        <v>22199898.58</v>
      </c>
    </row>
    <row r="36" ht="19.5" customHeight="1" spans="1:6">
      <c r="A36" s="118" t="s">
        <v>109</v>
      </c>
      <c r="B36" s="118" t="s">
        <v>110</v>
      </c>
      <c r="C36" s="110">
        <v>55761510.41</v>
      </c>
      <c r="D36" s="118" t="s">
        <v>109</v>
      </c>
      <c r="E36" s="118" t="s">
        <v>111</v>
      </c>
      <c r="F36" s="110">
        <v>55761510.41</v>
      </c>
    </row>
    <row r="37" ht="19.5" customHeight="1" spans="1:6">
      <c r="A37" s="109" t="s">
        <v>112</v>
      </c>
      <c r="B37" s="109"/>
      <c r="C37" s="109"/>
      <c r="D37" s="109"/>
      <c r="E37" s="109"/>
      <c r="F37" s="109"/>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9" sqref="I29"/>
    </sheetView>
  </sheetViews>
  <sheetFormatPr defaultColWidth="9" defaultRowHeight="13.5" outlineLevelCol="4"/>
  <cols>
    <col min="1" max="1" width="35.875" customWidth="1"/>
    <col min="2" max="2" width="6" customWidth="1"/>
    <col min="3" max="5" width="25" customWidth="1"/>
  </cols>
  <sheetData>
    <row r="1" ht="25.5" spans="3:3">
      <c r="C1" s="105" t="s">
        <v>442</v>
      </c>
    </row>
    <row r="2" customFormat="1" spans="5:5">
      <c r="E2" s="106" t="s">
        <v>443</v>
      </c>
    </row>
    <row r="3" customFormat="1" spans="1:5">
      <c r="A3" s="107" t="s">
        <v>2</v>
      </c>
      <c r="E3" s="106" t="s">
        <v>3</v>
      </c>
    </row>
    <row r="4" ht="15" customHeight="1" spans="1:5">
      <c r="A4" s="108" t="s">
        <v>444</v>
      </c>
      <c r="B4" s="108" t="s">
        <v>7</v>
      </c>
      <c r="C4" s="108" t="s">
        <v>445</v>
      </c>
      <c r="D4" s="108" t="s">
        <v>446</v>
      </c>
      <c r="E4" s="108" t="s">
        <v>447</v>
      </c>
    </row>
    <row r="5" ht="15" customHeight="1" spans="1:5">
      <c r="A5" s="108" t="s">
        <v>448</v>
      </c>
      <c r="B5" s="108"/>
      <c r="C5" s="108" t="s">
        <v>11</v>
      </c>
      <c r="D5" s="108" t="s">
        <v>12</v>
      </c>
      <c r="E5" s="108" t="s">
        <v>20</v>
      </c>
    </row>
    <row r="6" ht="15" customHeight="1" spans="1:5">
      <c r="A6" s="109" t="s">
        <v>449</v>
      </c>
      <c r="B6" s="108" t="s">
        <v>11</v>
      </c>
      <c r="C6" s="108" t="s">
        <v>450</v>
      </c>
      <c r="D6" s="108" t="s">
        <v>450</v>
      </c>
      <c r="E6" s="108" t="s">
        <v>450</v>
      </c>
    </row>
    <row r="7" ht="15" customHeight="1" spans="1:5">
      <c r="A7" s="109" t="s">
        <v>451</v>
      </c>
      <c r="B7" s="108" t="s">
        <v>12</v>
      </c>
      <c r="C7" s="110">
        <v>48000</v>
      </c>
      <c r="D7" s="110">
        <v>3361</v>
      </c>
      <c r="E7" s="110">
        <v>3361</v>
      </c>
    </row>
    <row r="8" ht="15" customHeight="1" spans="1:5">
      <c r="A8" s="109" t="s">
        <v>452</v>
      </c>
      <c r="B8" s="108" t="s">
        <v>20</v>
      </c>
      <c r="C8" s="110">
        <v>0</v>
      </c>
      <c r="D8" s="110">
        <v>0</v>
      </c>
      <c r="E8" s="110">
        <v>0</v>
      </c>
    </row>
    <row r="9" ht="15" customHeight="1" spans="1:5">
      <c r="A9" s="109" t="s">
        <v>453</v>
      </c>
      <c r="B9" s="108" t="s">
        <v>24</v>
      </c>
      <c r="C9" s="110">
        <v>12000</v>
      </c>
      <c r="D9" s="110">
        <v>1100</v>
      </c>
      <c r="E9" s="110">
        <v>1100</v>
      </c>
    </row>
    <row r="10" ht="15" customHeight="1" spans="1:5">
      <c r="A10" s="109" t="s">
        <v>454</v>
      </c>
      <c r="B10" s="108" t="s">
        <v>28</v>
      </c>
      <c r="C10" s="110">
        <v>0</v>
      </c>
      <c r="D10" s="110">
        <v>0</v>
      </c>
      <c r="E10" s="110">
        <v>0</v>
      </c>
    </row>
    <row r="11" ht="15" customHeight="1" spans="1:5">
      <c r="A11" s="109" t="s">
        <v>455</v>
      </c>
      <c r="B11" s="108" t="s">
        <v>32</v>
      </c>
      <c r="C11" s="110">
        <v>12000</v>
      </c>
      <c r="D11" s="110">
        <v>1100</v>
      </c>
      <c r="E11" s="110">
        <v>1100</v>
      </c>
    </row>
    <row r="12" ht="15" customHeight="1" spans="1:5">
      <c r="A12" s="109" t="s">
        <v>456</v>
      </c>
      <c r="B12" s="108" t="s">
        <v>36</v>
      </c>
      <c r="C12" s="110">
        <v>36000</v>
      </c>
      <c r="D12" s="110">
        <v>2261</v>
      </c>
      <c r="E12" s="110">
        <v>2261</v>
      </c>
    </row>
    <row r="13" ht="15" customHeight="1" spans="1:5">
      <c r="A13" s="109" t="s">
        <v>457</v>
      </c>
      <c r="B13" s="108" t="s">
        <v>40</v>
      </c>
      <c r="C13" s="108" t="s">
        <v>450</v>
      </c>
      <c r="D13" s="108" t="s">
        <v>450</v>
      </c>
      <c r="E13" s="110">
        <v>2261</v>
      </c>
    </row>
    <row r="14" ht="15" customHeight="1" spans="1:5">
      <c r="A14" s="109" t="s">
        <v>458</v>
      </c>
      <c r="B14" s="108" t="s">
        <v>43</v>
      </c>
      <c r="C14" s="108" t="s">
        <v>450</v>
      </c>
      <c r="D14" s="108" t="s">
        <v>450</v>
      </c>
      <c r="E14" s="110">
        <v>0</v>
      </c>
    </row>
    <row r="15" ht="15" customHeight="1" spans="1:5">
      <c r="A15" s="109" t="s">
        <v>459</v>
      </c>
      <c r="B15" s="108" t="s">
        <v>46</v>
      </c>
      <c r="C15" s="108" t="s">
        <v>450</v>
      </c>
      <c r="D15" s="108" t="s">
        <v>450</v>
      </c>
      <c r="E15" s="110">
        <v>0</v>
      </c>
    </row>
    <row r="16" ht="15" customHeight="1" spans="1:5">
      <c r="A16" s="109" t="s">
        <v>460</v>
      </c>
      <c r="B16" s="108" t="s">
        <v>49</v>
      </c>
      <c r="C16" s="108" t="s">
        <v>450</v>
      </c>
      <c r="D16" s="108" t="s">
        <v>450</v>
      </c>
      <c r="E16" s="108" t="s">
        <v>450</v>
      </c>
    </row>
    <row r="17" ht="15" customHeight="1" spans="1:5">
      <c r="A17" s="109" t="s">
        <v>461</v>
      </c>
      <c r="B17" s="108" t="s">
        <v>52</v>
      </c>
      <c r="C17" s="108" t="s">
        <v>450</v>
      </c>
      <c r="D17" s="108" t="s">
        <v>450</v>
      </c>
      <c r="E17" s="111">
        <v>0</v>
      </c>
    </row>
    <row r="18" ht="15" customHeight="1" spans="1:5">
      <c r="A18" s="109" t="s">
        <v>462</v>
      </c>
      <c r="B18" s="108" t="s">
        <v>55</v>
      </c>
      <c r="C18" s="108" t="s">
        <v>450</v>
      </c>
      <c r="D18" s="108" t="s">
        <v>450</v>
      </c>
      <c r="E18" s="111">
        <v>0</v>
      </c>
    </row>
    <row r="19" ht="15" customHeight="1" spans="1:5">
      <c r="A19" s="109" t="s">
        <v>463</v>
      </c>
      <c r="B19" s="108" t="s">
        <v>58</v>
      </c>
      <c r="C19" s="108" t="s">
        <v>450</v>
      </c>
      <c r="D19" s="108" t="s">
        <v>450</v>
      </c>
      <c r="E19" s="111">
        <v>0</v>
      </c>
    </row>
    <row r="20" ht="15" customHeight="1" spans="1:5">
      <c r="A20" s="109" t="s">
        <v>464</v>
      </c>
      <c r="B20" s="108" t="s">
        <v>61</v>
      </c>
      <c r="C20" s="108" t="s">
        <v>450</v>
      </c>
      <c r="D20" s="108" t="s">
        <v>450</v>
      </c>
      <c r="E20" s="111">
        <v>1</v>
      </c>
    </row>
    <row r="21" ht="15" customHeight="1" spans="1:5">
      <c r="A21" s="109" t="s">
        <v>465</v>
      </c>
      <c r="B21" s="108" t="s">
        <v>64</v>
      </c>
      <c r="C21" s="108" t="s">
        <v>450</v>
      </c>
      <c r="D21" s="108" t="s">
        <v>450</v>
      </c>
      <c r="E21" s="111">
        <v>15</v>
      </c>
    </row>
    <row r="22" ht="15" customHeight="1" spans="1:5">
      <c r="A22" s="109" t="s">
        <v>466</v>
      </c>
      <c r="B22" s="108" t="s">
        <v>67</v>
      </c>
      <c r="C22" s="108" t="s">
        <v>450</v>
      </c>
      <c r="D22" s="108" t="s">
        <v>450</v>
      </c>
      <c r="E22" s="111">
        <v>0</v>
      </c>
    </row>
    <row r="23" ht="15" customHeight="1" spans="1:5">
      <c r="A23" s="109" t="s">
        <v>467</v>
      </c>
      <c r="B23" s="108" t="s">
        <v>70</v>
      </c>
      <c r="C23" s="108" t="s">
        <v>450</v>
      </c>
      <c r="D23" s="108" t="s">
        <v>450</v>
      </c>
      <c r="E23" s="111">
        <v>45</v>
      </c>
    </row>
    <row r="24" ht="15" customHeight="1" spans="1:5">
      <c r="A24" s="109" t="s">
        <v>468</v>
      </c>
      <c r="B24" s="108" t="s">
        <v>73</v>
      </c>
      <c r="C24" s="108" t="s">
        <v>450</v>
      </c>
      <c r="D24" s="108" t="s">
        <v>450</v>
      </c>
      <c r="E24" s="111">
        <v>0</v>
      </c>
    </row>
    <row r="25" ht="15" customHeight="1" spans="1:5">
      <c r="A25" s="109" t="s">
        <v>469</v>
      </c>
      <c r="B25" s="108" t="s">
        <v>76</v>
      </c>
      <c r="C25" s="108" t="s">
        <v>450</v>
      </c>
      <c r="D25" s="108" t="s">
        <v>450</v>
      </c>
      <c r="E25" s="111">
        <v>0</v>
      </c>
    </row>
    <row r="26" ht="15" customHeight="1" spans="1:5">
      <c r="A26" s="109" t="s">
        <v>470</v>
      </c>
      <c r="B26" s="108" t="s">
        <v>79</v>
      </c>
      <c r="C26" s="108" t="s">
        <v>450</v>
      </c>
      <c r="D26" s="108" t="s">
        <v>450</v>
      </c>
      <c r="E26" s="111">
        <v>0</v>
      </c>
    </row>
    <row r="27" ht="15" customHeight="1" spans="1:5">
      <c r="A27" s="109" t="s">
        <v>471</v>
      </c>
      <c r="B27" s="108" t="s">
        <v>82</v>
      </c>
      <c r="C27" s="108" t="s">
        <v>450</v>
      </c>
      <c r="D27" s="108" t="s">
        <v>450</v>
      </c>
      <c r="E27" s="110">
        <v>534377</v>
      </c>
    </row>
    <row r="28" ht="15" customHeight="1" spans="1:5">
      <c r="A28" s="109" t="s">
        <v>472</v>
      </c>
      <c r="B28" s="108" t="s">
        <v>85</v>
      </c>
      <c r="C28" s="108" t="s">
        <v>450</v>
      </c>
      <c r="D28" s="108" t="s">
        <v>450</v>
      </c>
      <c r="E28" s="110">
        <v>534377</v>
      </c>
    </row>
    <row r="29" ht="15" customHeight="1" spans="1:5">
      <c r="A29" s="109" t="s">
        <v>473</v>
      </c>
      <c r="B29" s="108" t="s">
        <v>88</v>
      </c>
      <c r="C29" s="108" t="s">
        <v>450</v>
      </c>
      <c r="D29" s="108" t="s">
        <v>450</v>
      </c>
      <c r="E29" s="110">
        <v>0</v>
      </c>
    </row>
    <row r="30" ht="41.25" customHeight="1" spans="1:5">
      <c r="A30" s="112" t="s">
        <v>474</v>
      </c>
      <c r="B30" s="112"/>
      <c r="C30" s="112"/>
      <c r="D30" s="112"/>
      <c r="E30" s="112"/>
    </row>
    <row r="31" ht="15" customHeight="1" spans="1:5">
      <c r="A31" s="109" t="s">
        <v>475</v>
      </c>
      <c r="B31" s="109"/>
      <c r="C31" s="109"/>
      <c r="D31" s="109"/>
      <c r="E31" s="109"/>
    </row>
    <row r="33" spans="3:3">
      <c r="C33" s="113" t="s">
        <v>476</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L8" sqref="L8"/>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05" t="s">
        <v>477</v>
      </c>
    </row>
    <row r="2" customFormat="1" spans="5:5">
      <c r="E2" s="106" t="s">
        <v>478</v>
      </c>
    </row>
    <row r="3" customFormat="1" spans="1:5">
      <c r="A3" s="107" t="s">
        <v>2</v>
      </c>
      <c r="E3" s="106" t="s">
        <v>3</v>
      </c>
    </row>
    <row r="4" ht="15" customHeight="1" spans="1:5">
      <c r="A4" s="108" t="s">
        <v>444</v>
      </c>
      <c r="B4" s="108" t="s">
        <v>7</v>
      </c>
      <c r="C4" s="108" t="s">
        <v>445</v>
      </c>
      <c r="D4" s="108" t="s">
        <v>446</v>
      </c>
      <c r="E4" s="108" t="s">
        <v>447</v>
      </c>
    </row>
    <row r="5" ht="15" customHeight="1" spans="1:5">
      <c r="A5" s="108" t="s">
        <v>448</v>
      </c>
      <c r="B5" s="108"/>
      <c r="C5" s="108" t="s">
        <v>11</v>
      </c>
      <c r="D5" s="108" t="s">
        <v>12</v>
      </c>
      <c r="E5" s="108" t="s">
        <v>20</v>
      </c>
    </row>
    <row r="6" ht="15" customHeight="1" spans="1:5">
      <c r="A6" s="109" t="s">
        <v>479</v>
      </c>
      <c r="B6" s="108" t="s">
        <v>11</v>
      </c>
      <c r="C6" s="108" t="s">
        <v>450</v>
      </c>
      <c r="D6" s="108" t="s">
        <v>450</v>
      </c>
      <c r="E6" s="108" t="s">
        <v>450</v>
      </c>
    </row>
    <row r="7" ht="15" customHeight="1" spans="1:5">
      <c r="A7" s="109" t="s">
        <v>451</v>
      </c>
      <c r="B7" s="108" t="s">
        <v>12</v>
      </c>
      <c r="C7" s="110">
        <v>48000</v>
      </c>
      <c r="D7" s="110">
        <v>3361</v>
      </c>
      <c r="E7" s="110">
        <v>3361</v>
      </c>
    </row>
    <row r="8" ht="15" customHeight="1" spans="1:5">
      <c r="A8" s="109" t="s">
        <v>452</v>
      </c>
      <c r="B8" s="108" t="s">
        <v>20</v>
      </c>
      <c r="C8" s="110">
        <v>0</v>
      </c>
      <c r="D8" s="110">
        <v>0</v>
      </c>
      <c r="E8" s="110">
        <v>0</v>
      </c>
    </row>
    <row r="9" ht="15" customHeight="1" spans="1:5">
      <c r="A9" s="109" t="s">
        <v>453</v>
      </c>
      <c r="B9" s="108" t="s">
        <v>24</v>
      </c>
      <c r="C9" s="110">
        <v>12000</v>
      </c>
      <c r="D9" s="110">
        <v>1100</v>
      </c>
      <c r="E9" s="110">
        <v>1100</v>
      </c>
    </row>
    <row r="10" ht="15" customHeight="1" spans="1:5">
      <c r="A10" s="109" t="s">
        <v>454</v>
      </c>
      <c r="B10" s="108" t="s">
        <v>28</v>
      </c>
      <c r="C10" s="110">
        <v>0</v>
      </c>
      <c r="D10" s="110">
        <v>0</v>
      </c>
      <c r="E10" s="110">
        <v>0</v>
      </c>
    </row>
    <row r="11" ht="15" customHeight="1" spans="1:5">
      <c r="A11" s="109" t="s">
        <v>455</v>
      </c>
      <c r="B11" s="108" t="s">
        <v>32</v>
      </c>
      <c r="C11" s="110">
        <v>12000</v>
      </c>
      <c r="D11" s="110">
        <v>1100</v>
      </c>
      <c r="E11" s="110">
        <v>1100</v>
      </c>
    </row>
    <row r="12" ht="15" customHeight="1" spans="1:5">
      <c r="A12" s="109" t="s">
        <v>456</v>
      </c>
      <c r="B12" s="108" t="s">
        <v>36</v>
      </c>
      <c r="C12" s="110">
        <v>36000</v>
      </c>
      <c r="D12" s="110">
        <v>2261</v>
      </c>
      <c r="E12" s="110">
        <v>2261</v>
      </c>
    </row>
    <row r="13" ht="15" customHeight="1" spans="1:5">
      <c r="A13" s="109" t="s">
        <v>457</v>
      </c>
      <c r="B13" s="108" t="s">
        <v>40</v>
      </c>
      <c r="C13" s="108" t="s">
        <v>450</v>
      </c>
      <c r="D13" s="108" t="s">
        <v>450</v>
      </c>
      <c r="E13" s="110">
        <v>2261</v>
      </c>
    </row>
    <row r="14" ht="15" customHeight="1" spans="1:5">
      <c r="A14" s="109" t="s">
        <v>458</v>
      </c>
      <c r="B14" s="108" t="s">
        <v>43</v>
      </c>
      <c r="C14" s="108" t="s">
        <v>450</v>
      </c>
      <c r="D14" s="108" t="s">
        <v>450</v>
      </c>
      <c r="E14" s="110">
        <v>0</v>
      </c>
    </row>
    <row r="15" ht="15" customHeight="1" spans="1:5">
      <c r="A15" s="109" t="s">
        <v>459</v>
      </c>
      <c r="B15" s="108" t="s">
        <v>46</v>
      </c>
      <c r="C15" s="108" t="s">
        <v>450</v>
      </c>
      <c r="D15" s="108" t="s">
        <v>450</v>
      </c>
      <c r="E15" s="110">
        <v>0</v>
      </c>
    </row>
    <row r="16" ht="15" customHeight="1" spans="1:5">
      <c r="A16" s="109" t="s">
        <v>460</v>
      </c>
      <c r="B16" s="108" t="s">
        <v>49</v>
      </c>
      <c r="C16" s="108" t="s">
        <v>450</v>
      </c>
      <c r="D16" s="108" t="s">
        <v>450</v>
      </c>
      <c r="E16" s="108" t="s">
        <v>450</v>
      </c>
    </row>
    <row r="17" ht="15" customHeight="1" spans="1:5">
      <c r="A17" s="109" t="s">
        <v>461</v>
      </c>
      <c r="B17" s="108" t="s">
        <v>52</v>
      </c>
      <c r="C17" s="108" t="s">
        <v>450</v>
      </c>
      <c r="D17" s="108" t="s">
        <v>450</v>
      </c>
      <c r="E17" s="111">
        <v>0</v>
      </c>
    </row>
    <row r="18" ht="15" customHeight="1" spans="1:5">
      <c r="A18" s="109" t="s">
        <v>462</v>
      </c>
      <c r="B18" s="108" t="s">
        <v>55</v>
      </c>
      <c r="C18" s="108" t="s">
        <v>450</v>
      </c>
      <c r="D18" s="108" t="s">
        <v>450</v>
      </c>
      <c r="E18" s="111">
        <v>0</v>
      </c>
    </row>
    <row r="19" ht="15" customHeight="1" spans="1:5">
      <c r="A19" s="109" t="s">
        <v>463</v>
      </c>
      <c r="B19" s="108" t="s">
        <v>58</v>
      </c>
      <c r="C19" s="108" t="s">
        <v>450</v>
      </c>
      <c r="D19" s="108" t="s">
        <v>450</v>
      </c>
      <c r="E19" s="111">
        <v>0</v>
      </c>
    </row>
    <row r="20" ht="15" customHeight="1" spans="1:5">
      <c r="A20" s="109" t="s">
        <v>464</v>
      </c>
      <c r="B20" s="108" t="s">
        <v>61</v>
      </c>
      <c r="C20" s="108" t="s">
        <v>450</v>
      </c>
      <c r="D20" s="108" t="s">
        <v>450</v>
      </c>
      <c r="E20" s="111">
        <v>1</v>
      </c>
    </row>
    <row r="21" ht="15" customHeight="1" spans="1:5">
      <c r="A21" s="109" t="s">
        <v>465</v>
      </c>
      <c r="B21" s="108" t="s">
        <v>64</v>
      </c>
      <c r="C21" s="108" t="s">
        <v>450</v>
      </c>
      <c r="D21" s="108" t="s">
        <v>450</v>
      </c>
      <c r="E21" s="111">
        <v>15</v>
      </c>
    </row>
    <row r="22" ht="15" customHeight="1" spans="1:5">
      <c r="A22" s="109" t="s">
        <v>466</v>
      </c>
      <c r="B22" s="108" t="s">
        <v>67</v>
      </c>
      <c r="C22" s="108" t="s">
        <v>450</v>
      </c>
      <c r="D22" s="108" t="s">
        <v>450</v>
      </c>
      <c r="E22" s="111">
        <v>0</v>
      </c>
    </row>
    <row r="23" ht="15" customHeight="1" spans="1:5">
      <c r="A23" s="109" t="s">
        <v>467</v>
      </c>
      <c r="B23" s="108" t="s">
        <v>70</v>
      </c>
      <c r="C23" s="108" t="s">
        <v>450</v>
      </c>
      <c r="D23" s="108" t="s">
        <v>450</v>
      </c>
      <c r="E23" s="111">
        <v>45</v>
      </c>
    </row>
    <row r="24" ht="15" customHeight="1" spans="1:5">
      <c r="A24" s="109" t="s">
        <v>468</v>
      </c>
      <c r="B24" s="108" t="s">
        <v>73</v>
      </c>
      <c r="C24" s="108" t="s">
        <v>450</v>
      </c>
      <c r="D24" s="108" t="s">
        <v>450</v>
      </c>
      <c r="E24" s="111">
        <v>0</v>
      </c>
    </row>
    <row r="25" ht="15" customHeight="1" spans="1:5">
      <c r="A25" s="109" t="s">
        <v>469</v>
      </c>
      <c r="B25" s="108" t="s">
        <v>76</v>
      </c>
      <c r="C25" s="108" t="s">
        <v>450</v>
      </c>
      <c r="D25" s="108" t="s">
        <v>450</v>
      </c>
      <c r="E25" s="111">
        <v>0</v>
      </c>
    </row>
    <row r="26" ht="15" customHeight="1" spans="1:5">
      <c r="A26" s="109" t="s">
        <v>470</v>
      </c>
      <c r="B26" s="108" t="s">
        <v>79</v>
      </c>
      <c r="C26" s="108" t="s">
        <v>450</v>
      </c>
      <c r="D26" s="108" t="s">
        <v>450</v>
      </c>
      <c r="E26" s="111">
        <v>0</v>
      </c>
    </row>
    <row r="27" ht="41.25" customHeight="1" spans="1:5">
      <c r="A27" s="112" t="s">
        <v>480</v>
      </c>
      <c r="B27" s="112"/>
      <c r="C27" s="112"/>
      <c r="D27" s="112"/>
      <c r="E27" s="112"/>
    </row>
    <row r="29" spans="3:3">
      <c r="C29" s="113" t="s">
        <v>476</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7"/>
  <sheetViews>
    <sheetView workbookViewId="0">
      <selection activeCell="H14" sqref="H13:H14"/>
    </sheetView>
  </sheetViews>
  <sheetFormatPr defaultColWidth="9" defaultRowHeight="14.25"/>
  <cols>
    <col min="1" max="1" width="6.25" style="74" customWidth="1"/>
    <col min="2" max="2" width="5.125" style="74" customWidth="1"/>
    <col min="3" max="3" width="12.5" style="74" customWidth="1"/>
    <col min="4" max="4" width="12.75" style="74" customWidth="1"/>
    <col min="5" max="5" width="12.625" style="74" customWidth="1"/>
    <col min="6" max="6" width="12.5" style="74" customWidth="1"/>
    <col min="7" max="7" width="13.125" style="74" customWidth="1"/>
    <col min="8" max="9" width="13.625" style="74" customWidth="1"/>
    <col min="10" max="10" width="11.625" style="74" customWidth="1"/>
    <col min="11" max="11" width="6.75" style="74" customWidth="1"/>
    <col min="12" max="12" width="8.5" style="74" customWidth="1"/>
    <col min="13" max="13" width="7.875" style="74" customWidth="1"/>
    <col min="14" max="14" width="12.125" style="75" customWidth="1"/>
    <col min="15" max="15" width="12" style="74" customWidth="1"/>
    <col min="16" max="16" width="9.125" style="74" customWidth="1"/>
    <col min="17" max="17" width="13.625" style="74" customWidth="1"/>
    <col min="18" max="18" width="11" style="74" customWidth="1"/>
    <col min="19" max="19" width="12.25" style="74" customWidth="1"/>
    <col min="20" max="20" width="7.375" style="74" customWidth="1"/>
    <col min="21" max="21" width="6.75" style="74" customWidth="1"/>
    <col min="22" max="16384" width="9" style="74"/>
  </cols>
  <sheetData>
    <row r="1" s="70" customFormat="1" ht="36" customHeight="1" spans="1:21">
      <c r="A1" s="76" t="s">
        <v>481</v>
      </c>
      <c r="B1" s="76"/>
      <c r="C1" s="76"/>
      <c r="D1" s="76"/>
      <c r="E1" s="76"/>
      <c r="F1" s="76"/>
      <c r="G1" s="76"/>
      <c r="H1" s="76"/>
      <c r="I1" s="76"/>
      <c r="J1" s="76"/>
      <c r="K1" s="76"/>
      <c r="L1" s="76"/>
      <c r="M1" s="76"/>
      <c r="N1" s="92"/>
      <c r="O1" s="76"/>
      <c r="P1" s="76"/>
      <c r="Q1" s="76"/>
      <c r="R1" s="76"/>
      <c r="S1" s="76"/>
      <c r="T1" s="76"/>
      <c r="U1" s="76"/>
    </row>
    <row r="2" s="71" customFormat="1" spans="5:21">
      <c r="E2" s="77"/>
      <c r="T2" s="77" t="s">
        <v>482</v>
      </c>
      <c r="U2" s="77"/>
    </row>
    <row r="3" s="71" customFormat="1" spans="1:21">
      <c r="A3" s="78" t="s">
        <v>2</v>
      </c>
      <c r="B3" s="78"/>
      <c r="C3" s="78"/>
      <c r="D3" s="78"/>
      <c r="E3" s="77"/>
      <c r="T3" s="77" t="s">
        <v>3</v>
      </c>
      <c r="U3" s="77"/>
    </row>
    <row r="4" s="72" customFormat="1" ht="24" customHeight="1" spans="1:21">
      <c r="A4" s="79" t="s">
        <v>6</v>
      </c>
      <c r="B4" s="79" t="s">
        <v>7</v>
      </c>
      <c r="C4" s="80" t="s">
        <v>483</v>
      </c>
      <c r="D4" s="81" t="s">
        <v>484</v>
      </c>
      <c r="E4" s="79" t="s">
        <v>485</v>
      </c>
      <c r="F4" s="82" t="s">
        <v>486</v>
      </c>
      <c r="G4" s="83"/>
      <c r="H4" s="83"/>
      <c r="I4" s="83"/>
      <c r="J4" s="83"/>
      <c r="K4" s="83"/>
      <c r="L4" s="83"/>
      <c r="M4" s="83"/>
      <c r="N4" s="93"/>
      <c r="O4" s="94"/>
      <c r="P4" s="95" t="s">
        <v>487</v>
      </c>
      <c r="Q4" s="79" t="s">
        <v>488</v>
      </c>
      <c r="R4" s="80" t="s">
        <v>489</v>
      </c>
      <c r="S4" s="100"/>
      <c r="T4" s="101" t="s">
        <v>490</v>
      </c>
      <c r="U4" s="100"/>
    </row>
    <row r="5" s="72" customFormat="1" ht="36" customHeight="1" spans="1:21">
      <c r="A5" s="79"/>
      <c r="B5" s="79"/>
      <c r="C5" s="84"/>
      <c r="D5" s="81"/>
      <c r="E5" s="79"/>
      <c r="F5" s="85" t="s">
        <v>123</v>
      </c>
      <c r="G5" s="85"/>
      <c r="H5" s="85" t="s">
        <v>491</v>
      </c>
      <c r="I5" s="85"/>
      <c r="J5" s="96" t="s">
        <v>492</v>
      </c>
      <c r="K5" s="97"/>
      <c r="L5" s="98" t="s">
        <v>493</v>
      </c>
      <c r="M5" s="98"/>
      <c r="N5" s="99" t="s">
        <v>494</v>
      </c>
      <c r="O5" s="99"/>
      <c r="P5" s="95"/>
      <c r="Q5" s="79"/>
      <c r="R5" s="86"/>
      <c r="S5" s="102"/>
      <c r="T5" s="103"/>
      <c r="U5" s="102"/>
    </row>
    <row r="6" s="72" customFormat="1" ht="24" customHeight="1" spans="1:21">
      <c r="A6" s="79"/>
      <c r="B6" s="79"/>
      <c r="C6" s="86"/>
      <c r="D6" s="81"/>
      <c r="E6" s="79"/>
      <c r="F6" s="85" t="s">
        <v>495</v>
      </c>
      <c r="G6" s="87" t="s">
        <v>496</v>
      </c>
      <c r="H6" s="85" t="s">
        <v>495</v>
      </c>
      <c r="I6" s="87" t="s">
        <v>496</v>
      </c>
      <c r="J6" s="85" t="s">
        <v>495</v>
      </c>
      <c r="K6" s="87" t="s">
        <v>496</v>
      </c>
      <c r="L6" s="85" t="s">
        <v>495</v>
      </c>
      <c r="M6" s="87" t="s">
        <v>496</v>
      </c>
      <c r="N6" s="85" t="s">
        <v>495</v>
      </c>
      <c r="O6" s="87" t="s">
        <v>496</v>
      </c>
      <c r="P6" s="95"/>
      <c r="Q6" s="79"/>
      <c r="R6" s="85" t="s">
        <v>495</v>
      </c>
      <c r="S6" s="104" t="s">
        <v>496</v>
      </c>
      <c r="T6" s="85" t="s">
        <v>495</v>
      </c>
      <c r="U6" s="87" t="s">
        <v>496</v>
      </c>
    </row>
    <row r="7" s="73" customFormat="1" ht="24" customHeight="1" spans="1:21">
      <c r="A7" s="79" t="s">
        <v>10</v>
      </c>
      <c r="B7" s="79"/>
      <c r="C7" s="79">
        <v>1</v>
      </c>
      <c r="D7" s="88">
        <v>2</v>
      </c>
      <c r="E7" s="79">
        <v>3</v>
      </c>
      <c r="F7" s="79">
        <v>4</v>
      </c>
      <c r="G7" s="88">
        <v>5</v>
      </c>
      <c r="H7" s="79">
        <v>6</v>
      </c>
      <c r="I7" s="79">
        <v>7</v>
      </c>
      <c r="J7" s="88">
        <v>8</v>
      </c>
      <c r="K7" s="79">
        <v>9</v>
      </c>
      <c r="L7" s="79">
        <v>10</v>
      </c>
      <c r="M7" s="88">
        <v>11</v>
      </c>
      <c r="N7" s="79">
        <v>12</v>
      </c>
      <c r="O7" s="79">
        <v>13</v>
      </c>
      <c r="P7" s="88">
        <v>14</v>
      </c>
      <c r="Q7" s="79">
        <v>15</v>
      </c>
      <c r="R7" s="79">
        <v>16</v>
      </c>
      <c r="S7" s="88">
        <v>17</v>
      </c>
      <c r="T7" s="79">
        <v>18</v>
      </c>
      <c r="U7" s="79">
        <v>19</v>
      </c>
    </row>
    <row r="8" s="72" customFormat="1" ht="24" customHeight="1" spans="1:21">
      <c r="A8" s="89" t="s">
        <v>128</v>
      </c>
      <c r="B8" s="79">
        <v>1</v>
      </c>
      <c r="C8" s="90">
        <f>E8+G8+Q8+S8</f>
        <v>84793582.33</v>
      </c>
      <c r="D8" s="90">
        <v>89583396.87</v>
      </c>
      <c r="E8" s="90">
        <v>30891130.81</v>
      </c>
      <c r="F8" s="90">
        <v>11264020.51</v>
      </c>
      <c r="G8" s="90">
        <v>6644033.6</v>
      </c>
      <c r="H8" s="90">
        <v>9551009.59</v>
      </c>
      <c r="I8" s="90">
        <v>6490366.04</v>
      </c>
      <c r="J8" s="90">
        <v>323623</v>
      </c>
      <c r="K8" s="90">
        <v>0</v>
      </c>
      <c r="L8" s="90">
        <v>0</v>
      </c>
      <c r="M8" s="90">
        <v>0</v>
      </c>
      <c r="N8" s="90">
        <f>F8-H8-J8</f>
        <v>1389387.92</v>
      </c>
      <c r="O8" s="90">
        <f>G8-I8</f>
        <v>153667.56</v>
      </c>
      <c r="P8" s="90">
        <v>0</v>
      </c>
      <c r="Q8" s="90">
        <v>46462852.55</v>
      </c>
      <c r="R8" s="90">
        <v>965393</v>
      </c>
      <c r="S8" s="90">
        <v>795565.37</v>
      </c>
      <c r="T8" s="90">
        <v>0</v>
      </c>
      <c r="U8" s="90">
        <v>0</v>
      </c>
    </row>
    <row r="9" s="72" customFormat="1" ht="33" customHeight="1" spans="1:21">
      <c r="A9" s="91" t="s">
        <v>497</v>
      </c>
      <c r="B9" s="91"/>
      <c r="C9" s="91"/>
      <c r="D9" s="91"/>
      <c r="E9" s="91"/>
      <c r="F9" s="91"/>
      <c r="G9" s="91"/>
      <c r="H9" s="91"/>
      <c r="I9" s="91"/>
      <c r="J9" s="91"/>
      <c r="K9" s="91"/>
      <c r="L9" s="91"/>
      <c r="M9" s="91"/>
      <c r="N9" s="91"/>
      <c r="O9" s="91"/>
      <c r="P9" s="91"/>
      <c r="Q9" s="91"/>
      <c r="R9" s="91"/>
      <c r="S9" s="91"/>
      <c r="T9" s="91"/>
      <c r="U9" s="91"/>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19.9" customHeight="1" spans="14:14">
      <c r="N144" s="75"/>
    </row>
    <row r="145" s="74" customFormat="1" ht="19.9" customHeight="1" spans="14:14">
      <c r="N145" s="75"/>
    </row>
    <row r="146" s="74" customFormat="1" ht="19.9" customHeight="1" spans="14:14">
      <c r="N146" s="75"/>
    </row>
    <row r="147" s="74" customFormat="1" ht="19.9" customHeight="1" spans="14:14">
      <c r="N147" s="75"/>
    </row>
  </sheetData>
  <mergeCells count="20">
    <mergeCell ref="A1:U1"/>
    <mergeCell ref="T2:U2"/>
    <mergeCell ref="A3:D3"/>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abSelected="1" workbookViewId="0">
      <selection activeCell="Q9" sqref="Q9"/>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499</v>
      </c>
    </row>
    <row r="3" s="3" customFormat="1" ht="31" customHeight="1" spans="1:11">
      <c r="A3" s="12" t="s">
        <v>500</v>
      </c>
      <c r="B3" s="12"/>
      <c r="C3" s="13" t="s">
        <v>501</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8.35</v>
      </c>
      <c r="G6" s="19"/>
      <c r="H6" s="19">
        <v>8.35</v>
      </c>
      <c r="I6" s="46">
        <v>10</v>
      </c>
      <c r="J6" s="46">
        <v>100</v>
      </c>
      <c r="K6" s="47">
        <v>10</v>
      </c>
    </row>
    <row r="7" s="3" customFormat="1" ht="30" customHeight="1" spans="1:11">
      <c r="A7" s="16"/>
      <c r="B7" s="16"/>
      <c r="C7" s="17" t="s">
        <v>512</v>
      </c>
      <c r="D7" s="18">
        <v>0</v>
      </c>
      <c r="E7" s="19"/>
      <c r="F7" s="19">
        <v>8.35</v>
      </c>
      <c r="G7" s="19"/>
      <c r="H7" s="19">
        <v>8.35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59" customHeight="1" spans="1:11">
      <c r="A11" s="20"/>
      <c r="B11" s="21" t="s">
        <v>518</v>
      </c>
      <c r="C11" s="21"/>
      <c r="D11" s="21"/>
      <c r="E11" s="21"/>
      <c r="F11" s="21"/>
      <c r="G11" s="21"/>
      <c r="H11" s="21" t="s">
        <v>519</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47" customHeight="1" spans="1:11">
      <c r="A16" s="30" t="s">
        <v>532</v>
      </c>
      <c r="B16" s="31"/>
      <c r="C16" s="32" t="s">
        <v>533</v>
      </c>
      <c r="D16" s="33" t="s">
        <v>534</v>
      </c>
      <c r="E16" s="32" t="s">
        <v>535</v>
      </c>
      <c r="F16" s="32" t="s">
        <v>536</v>
      </c>
      <c r="G16" s="32" t="s">
        <v>537</v>
      </c>
      <c r="H16" s="32" t="s">
        <v>538</v>
      </c>
      <c r="I16" s="51">
        <v>20</v>
      </c>
      <c r="J16" s="51">
        <v>20</v>
      </c>
      <c r="K16" s="52" t="s">
        <v>539</v>
      </c>
    </row>
    <row r="17" s="1" customFormat="1" ht="48" customHeight="1" spans="1:11">
      <c r="A17" s="30" t="s">
        <v>532</v>
      </c>
      <c r="B17" s="34"/>
      <c r="C17" s="32" t="s">
        <v>540</v>
      </c>
      <c r="D17" s="33" t="s">
        <v>541</v>
      </c>
      <c r="E17" s="32" t="s">
        <v>542</v>
      </c>
      <c r="F17" s="32" t="s">
        <v>543</v>
      </c>
      <c r="G17" s="32" t="s">
        <v>544</v>
      </c>
      <c r="H17" s="32" t="s">
        <v>543</v>
      </c>
      <c r="I17" s="51">
        <v>20</v>
      </c>
      <c r="J17" s="51">
        <v>20</v>
      </c>
      <c r="K17" s="52" t="s">
        <v>545</v>
      </c>
    </row>
    <row r="18" s="1" customFormat="1" ht="45" customHeight="1" spans="1:11">
      <c r="A18" s="30" t="s">
        <v>532</v>
      </c>
      <c r="B18" s="34"/>
      <c r="C18" s="32" t="s">
        <v>546</v>
      </c>
      <c r="D18" s="33" t="s">
        <v>547</v>
      </c>
      <c r="E18" s="32" t="s">
        <v>542</v>
      </c>
      <c r="F18" s="32" t="s">
        <v>543</v>
      </c>
      <c r="G18" s="32" t="s">
        <v>544</v>
      </c>
      <c r="H18" s="32" t="s">
        <v>543</v>
      </c>
      <c r="I18" s="51">
        <v>20</v>
      </c>
      <c r="J18" s="51">
        <v>20</v>
      </c>
      <c r="K18" s="52" t="s">
        <v>545</v>
      </c>
    </row>
    <row r="19" s="1" customFormat="1" ht="66" customHeight="1" spans="1:11">
      <c r="A19" s="30" t="s">
        <v>548</v>
      </c>
      <c r="B19" s="34"/>
      <c r="C19" s="32" t="s">
        <v>549</v>
      </c>
      <c r="D19" s="33" t="s">
        <v>550</v>
      </c>
      <c r="E19" s="32" t="s">
        <v>542</v>
      </c>
      <c r="F19" s="32" t="s">
        <v>551</v>
      </c>
      <c r="G19" s="32" t="s">
        <v>544</v>
      </c>
      <c r="H19" s="32" t="s">
        <v>552</v>
      </c>
      <c r="I19" s="51">
        <v>20</v>
      </c>
      <c r="J19" s="51">
        <v>20</v>
      </c>
      <c r="K19" s="52" t="s">
        <v>553</v>
      </c>
    </row>
    <row r="20" s="1" customFormat="1" ht="38" customHeight="1" spans="1:11">
      <c r="A20" s="30" t="s">
        <v>554</v>
      </c>
      <c r="B20" s="34"/>
      <c r="C20" s="32" t="s">
        <v>555</v>
      </c>
      <c r="D20" s="33" t="s">
        <v>556</v>
      </c>
      <c r="E20" s="32" t="s">
        <v>542</v>
      </c>
      <c r="F20" s="32" t="s">
        <v>551</v>
      </c>
      <c r="G20" s="32" t="s">
        <v>544</v>
      </c>
      <c r="H20" s="32" t="s">
        <v>557</v>
      </c>
      <c r="I20" s="51">
        <v>10</v>
      </c>
      <c r="J20" s="51">
        <v>9</v>
      </c>
      <c r="K20" s="52" t="s">
        <v>558</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99</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2"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567</v>
      </c>
    </row>
    <row r="3" s="3" customFormat="1" ht="31" customHeight="1" spans="1:11">
      <c r="A3" s="12" t="s">
        <v>500</v>
      </c>
      <c r="B3" s="12"/>
      <c r="C3" s="13" t="s">
        <v>568</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60</v>
      </c>
      <c r="G6" s="19"/>
      <c r="H6" s="19">
        <v>60</v>
      </c>
      <c r="I6" s="46">
        <v>10</v>
      </c>
      <c r="J6" s="46">
        <v>100</v>
      </c>
      <c r="K6" s="47">
        <v>10</v>
      </c>
    </row>
    <row r="7" s="3" customFormat="1" ht="30" customHeight="1" spans="1:11">
      <c r="A7" s="16"/>
      <c r="B7" s="16"/>
      <c r="C7" s="17" t="s">
        <v>512</v>
      </c>
      <c r="D7" s="18">
        <v>0</v>
      </c>
      <c r="E7" s="19"/>
      <c r="F7" s="19">
        <v>60</v>
      </c>
      <c r="G7" s="19"/>
      <c r="H7" s="19">
        <v>60</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569</v>
      </c>
      <c r="C11" s="21"/>
      <c r="D11" s="21"/>
      <c r="E11" s="21"/>
      <c r="F11" s="21"/>
      <c r="G11" s="21"/>
      <c r="H11" s="21" t="s">
        <v>570</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48" customHeight="1" spans="1:11">
      <c r="A16" s="30" t="s">
        <v>532</v>
      </c>
      <c r="B16" s="31"/>
      <c r="C16" s="32" t="s">
        <v>533</v>
      </c>
      <c r="D16" s="33" t="s">
        <v>571</v>
      </c>
      <c r="E16" s="32" t="s">
        <v>535</v>
      </c>
      <c r="F16" s="32" t="s">
        <v>28</v>
      </c>
      <c r="G16" s="32" t="s">
        <v>572</v>
      </c>
      <c r="H16" s="32" t="s">
        <v>28</v>
      </c>
      <c r="I16" s="51">
        <v>20</v>
      </c>
      <c r="J16" s="51">
        <v>20</v>
      </c>
      <c r="K16" s="52" t="s">
        <v>573</v>
      </c>
    </row>
    <row r="17" s="1" customFormat="1" ht="38" customHeight="1" spans="1:11">
      <c r="A17" s="30" t="s">
        <v>532</v>
      </c>
      <c r="B17" s="34"/>
      <c r="C17" s="32" t="s">
        <v>540</v>
      </c>
      <c r="D17" s="33" t="s">
        <v>574</v>
      </c>
      <c r="E17" s="32" t="s">
        <v>542</v>
      </c>
      <c r="F17" s="32" t="s">
        <v>551</v>
      </c>
      <c r="G17" s="32" t="s">
        <v>544</v>
      </c>
      <c r="H17" s="32" t="s">
        <v>575</v>
      </c>
      <c r="I17" s="51">
        <v>20</v>
      </c>
      <c r="J17" s="51">
        <v>9.5</v>
      </c>
      <c r="K17" s="52" t="s">
        <v>576</v>
      </c>
    </row>
    <row r="18" s="1" customFormat="1" ht="38" customHeight="1" spans="1:11">
      <c r="A18" s="30" t="s">
        <v>532</v>
      </c>
      <c r="B18" s="34"/>
      <c r="C18" s="32" t="s">
        <v>546</v>
      </c>
      <c r="D18" s="33" t="s">
        <v>577</v>
      </c>
      <c r="E18" s="32" t="s">
        <v>535</v>
      </c>
      <c r="F18" s="32" t="s">
        <v>543</v>
      </c>
      <c r="G18" s="32" t="s">
        <v>544</v>
      </c>
      <c r="H18" s="32" t="s">
        <v>543</v>
      </c>
      <c r="I18" s="51">
        <v>20</v>
      </c>
      <c r="J18" s="51">
        <v>20</v>
      </c>
      <c r="K18" s="52" t="s">
        <v>578</v>
      </c>
    </row>
    <row r="19" s="1" customFormat="1" ht="38" customHeight="1" spans="1:11">
      <c r="A19" s="30" t="s">
        <v>548</v>
      </c>
      <c r="B19" s="34"/>
      <c r="C19" s="32" t="s">
        <v>579</v>
      </c>
      <c r="D19" s="33" t="s">
        <v>580</v>
      </c>
      <c r="E19" s="32" t="s">
        <v>535</v>
      </c>
      <c r="F19" s="32" t="s">
        <v>581</v>
      </c>
      <c r="G19" s="32" t="s">
        <v>560</v>
      </c>
      <c r="H19" s="32" t="s">
        <v>581</v>
      </c>
      <c r="I19" s="51">
        <v>20</v>
      </c>
      <c r="J19" s="51">
        <v>20</v>
      </c>
      <c r="K19" s="52" t="s">
        <v>582</v>
      </c>
    </row>
    <row r="20" s="1" customFormat="1" ht="38" customHeight="1" spans="1:11">
      <c r="A20" s="30" t="s">
        <v>554</v>
      </c>
      <c r="B20" s="34"/>
      <c r="C20" s="32" t="s">
        <v>555</v>
      </c>
      <c r="D20" s="33" t="s">
        <v>583</v>
      </c>
      <c r="E20" s="32" t="s">
        <v>542</v>
      </c>
      <c r="F20" s="32" t="s">
        <v>557</v>
      </c>
      <c r="G20" s="32" t="s">
        <v>544</v>
      </c>
      <c r="H20" s="32" t="s">
        <v>584</v>
      </c>
      <c r="I20" s="51">
        <v>10</v>
      </c>
      <c r="J20" s="51">
        <v>8</v>
      </c>
      <c r="K20" s="52" t="s">
        <v>585</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87.5</v>
      </c>
      <c r="K23" s="20" t="s">
        <v>586</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8"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587</v>
      </c>
    </row>
    <row r="3" s="3" customFormat="1" ht="31" customHeight="1" spans="1:11">
      <c r="A3" s="12" t="s">
        <v>500</v>
      </c>
      <c r="B3" s="12"/>
      <c r="C3" s="13" t="s">
        <v>588</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144.5</v>
      </c>
      <c r="G6" s="19"/>
      <c r="H6" s="19">
        <v>144.5</v>
      </c>
      <c r="I6" s="46">
        <v>10</v>
      </c>
      <c r="J6" s="46">
        <v>100</v>
      </c>
      <c r="K6" s="47">
        <v>10</v>
      </c>
    </row>
    <row r="7" s="3" customFormat="1" ht="30" customHeight="1" spans="1:11">
      <c r="A7" s="16"/>
      <c r="B7" s="16"/>
      <c r="C7" s="17" t="s">
        <v>512</v>
      </c>
      <c r="D7" s="18">
        <v>0</v>
      </c>
      <c r="E7" s="19"/>
      <c r="F7" s="19">
        <v>144.5</v>
      </c>
      <c r="G7" s="19"/>
      <c r="H7" s="19">
        <v>144.5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589</v>
      </c>
      <c r="C11" s="21"/>
      <c r="D11" s="21"/>
      <c r="E11" s="21"/>
      <c r="F11" s="21"/>
      <c r="G11" s="21"/>
      <c r="H11" s="21" t="s">
        <v>590</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591</v>
      </c>
      <c r="E16" s="32" t="s">
        <v>535</v>
      </c>
      <c r="F16" s="32" t="s">
        <v>592</v>
      </c>
      <c r="G16" s="32" t="s">
        <v>572</v>
      </c>
      <c r="H16" s="32" t="s">
        <v>11</v>
      </c>
      <c r="I16" s="51">
        <v>20</v>
      </c>
      <c r="J16" s="51">
        <v>20</v>
      </c>
      <c r="K16" s="52" t="s">
        <v>593</v>
      </c>
    </row>
    <row r="17" s="1" customFormat="1" ht="38" customHeight="1" spans="1:11">
      <c r="A17" s="30" t="s">
        <v>532</v>
      </c>
      <c r="B17" s="34"/>
      <c r="C17" s="32" t="s">
        <v>540</v>
      </c>
      <c r="D17" s="33" t="s">
        <v>594</v>
      </c>
      <c r="E17" s="32" t="s">
        <v>535</v>
      </c>
      <c r="F17" s="32" t="s">
        <v>543</v>
      </c>
      <c r="G17" s="32" t="s">
        <v>544</v>
      </c>
      <c r="H17" s="32" t="s">
        <v>543</v>
      </c>
      <c r="I17" s="51">
        <v>20</v>
      </c>
      <c r="J17" s="51">
        <v>20</v>
      </c>
      <c r="K17" s="52" t="s">
        <v>593</v>
      </c>
    </row>
    <row r="18" s="1" customFormat="1" ht="38" customHeight="1" spans="1:11">
      <c r="A18" s="30" t="s">
        <v>532</v>
      </c>
      <c r="B18" s="34"/>
      <c r="C18" s="32" t="s">
        <v>546</v>
      </c>
      <c r="D18" s="33" t="s">
        <v>595</v>
      </c>
      <c r="E18" s="32" t="s">
        <v>535</v>
      </c>
      <c r="F18" s="32" t="s">
        <v>543</v>
      </c>
      <c r="G18" s="32" t="s">
        <v>544</v>
      </c>
      <c r="H18" s="32" t="s">
        <v>543</v>
      </c>
      <c r="I18" s="51">
        <v>20</v>
      </c>
      <c r="J18" s="51">
        <v>20</v>
      </c>
      <c r="K18" s="52" t="s">
        <v>593</v>
      </c>
    </row>
    <row r="19" s="1" customFormat="1" ht="38" customHeight="1" spans="1:11">
      <c r="A19" s="30" t="s">
        <v>548</v>
      </c>
      <c r="B19" s="34"/>
      <c r="C19" s="32" t="s">
        <v>549</v>
      </c>
      <c r="D19" s="33" t="s">
        <v>596</v>
      </c>
      <c r="E19" s="32" t="s">
        <v>535</v>
      </c>
      <c r="F19" s="32" t="s">
        <v>552</v>
      </c>
      <c r="G19" s="32" t="s">
        <v>560</v>
      </c>
      <c r="H19" s="32" t="s">
        <v>552</v>
      </c>
      <c r="I19" s="51">
        <v>20</v>
      </c>
      <c r="J19" s="51">
        <v>20</v>
      </c>
      <c r="K19" s="52" t="s">
        <v>593</v>
      </c>
    </row>
    <row r="20" s="1" customFormat="1" ht="38" customHeight="1" spans="1:11">
      <c r="A20" s="30" t="s">
        <v>554</v>
      </c>
      <c r="B20" s="34"/>
      <c r="C20" s="32" t="s">
        <v>555</v>
      </c>
      <c r="D20" s="33" t="s">
        <v>583</v>
      </c>
      <c r="E20" s="32" t="s">
        <v>542</v>
      </c>
      <c r="F20" s="32" t="s">
        <v>557</v>
      </c>
      <c r="G20" s="32" t="s">
        <v>544</v>
      </c>
      <c r="H20" s="32" t="s">
        <v>557</v>
      </c>
      <c r="I20" s="51">
        <v>10</v>
      </c>
      <c r="J20" s="51">
        <v>9</v>
      </c>
      <c r="K20" s="52" t="s">
        <v>593</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99</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8"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597</v>
      </c>
    </row>
    <row r="3" s="3" customFormat="1" ht="31" customHeight="1" spans="1:11">
      <c r="A3" s="12" t="s">
        <v>500</v>
      </c>
      <c r="B3" s="12"/>
      <c r="C3" s="13" t="s">
        <v>598</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3.5</v>
      </c>
      <c r="G6" s="19"/>
      <c r="H6" s="19">
        <v>3.5</v>
      </c>
      <c r="I6" s="46">
        <v>10</v>
      </c>
      <c r="J6" s="46">
        <v>100</v>
      </c>
      <c r="K6" s="47">
        <v>10</v>
      </c>
    </row>
    <row r="7" s="3" customFormat="1" ht="30" customHeight="1" spans="1:11">
      <c r="A7" s="16"/>
      <c r="B7" s="16"/>
      <c r="C7" s="17" t="s">
        <v>512</v>
      </c>
      <c r="D7" s="18">
        <v>0</v>
      </c>
      <c r="E7" s="19"/>
      <c r="F7" s="19">
        <v>3.5</v>
      </c>
      <c r="G7" s="19"/>
      <c r="H7" s="19">
        <v>3.5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599</v>
      </c>
      <c r="C11" s="21"/>
      <c r="D11" s="21"/>
      <c r="E11" s="21"/>
      <c r="F11" s="21"/>
      <c r="G11" s="21"/>
      <c r="H11" s="21" t="s">
        <v>600</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601</v>
      </c>
      <c r="E16" s="32" t="s">
        <v>535</v>
      </c>
      <c r="F16" s="32" t="s">
        <v>28</v>
      </c>
      <c r="G16" s="32" t="s">
        <v>572</v>
      </c>
      <c r="H16" s="32" t="s">
        <v>28</v>
      </c>
      <c r="I16" s="51">
        <v>20</v>
      </c>
      <c r="J16" s="51">
        <v>20</v>
      </c>
      <c r="K16" s="52" t="s">
        <v>602</v>
      </c>
    </row>
    <row r="17" s="1" customFormat="1" ht="38" customHeight="1" spans="1:11">
      <c r="A17" s="30" t="s">
        <v>532</v>
      </c>
      <c r="B17" s="34"/>
      <c r="C17" s="32" t="s">
        <v>540</v>
      </c>
      <c r="D17" s="33" t="s">
        <v>603</v>
      </c>
      <c r="E17" s="32" t="s">
        <v>535</v>
      </c>
      <c r="F17" s="32" t="s">
        <v>543</v>
      </c>
      <c r="G17" s="32" t="s">
        <v>544</v>
      </c>
      <c r="H17" s="32" t="s">
        <v>543</v>
      </c>
      <c r="I17" s="51">
        <v>20</v>
      </c>
      <c r="J17" s="51">
        <v>20</v>
      </c>
      <c r="K17" s="52" t="s">
        <v>602</v>
      </c>
    </row>
    <row r="18" s="1" customFormat="1" ht="38" customHeight="1" spans="1:11">
      <c r="A18" s="30" t="s">
        <v>532</v>
      </c>
      <c r="B18" s="34"/>
      <c r="C18" s="32" t="s">
        <v>546</v>
      </c>
      <c r="D18" s="33" t="s">
        <v>604</v>
      </c>
      <c r="E18" s="32" t="s">
        <v>535</v>
      </c>
      <c r="F18" s="32" t="s">
        <v>543</v>
      </c>
      <c r="G18" s="32" t="s">
        <v>544</v>
      </c>
      <c r="H18" s="32" t="s">
        <v>543</v>
      </c>
      <c r="I18" s="51">
        <v>20</v>
      </c>
      <c r="J18" s="51">
        <v>20</v>
      </c>
      <c r="K18" s="52" t="s">
        <v>602</v>
      </c>
    </row>
    <row r="19" s="1" customFormat="1" ht="47" customHeight="1" spans="1:11">
      <c r="A19" s="30" t="s">
        <v>548</v>
      </c>
      <c r="B19" s="34"/>
      <c r="C19" s="32" t="s">
        <v>579</v>
      </c>
      <c r="D19" s="33" t="s">
        <v>605</v>
      </c>
      <c r="E19" s="32" t="s">
        <v>535</v>
      </c>
      <c r="F19" s="32" t="s">
        <v>543</v>
      </c>
      <c r="G19" s="32" t="s">
        <v>544</v>
      </c>
      <c r="H19" s="32" t="s">
        <v>543</v>
      </c>
      <c r="I19" s="51">
        <v>20</v>
      </c>
      <c r="J19" s="51">
        <v>20</v>
      </c>
      <c r="K19" s="52" t="s">
        <v>602</v>
      </c>
    </row>
    <row r="20" s="1" customFormat="1" ht="46" customHeight="1" spans="1:11">
      <c r="A20" s="30" t="s">
        <v>554</v>
      </c>
      <c r="B20" s="34"/>
      <c r="C20" s="32" t="s">
        <v>555</v>
      </c>
      <c r="D20" s="33" t="s">
        <v>606</v>
      </c>
      <c r="E20" s="32" t="s">
        <v>542</v>
      </c>
      <c r="F20" s="32" t="s">
        <v>551</v>
      </c>
      <c r="G20" s="32" t="s">
        <v>544</v>
      </c>
      <c r="H20" s="32" t="s">
        <v>607</v>
      </c>
      <c r="I20" s="51">
        <v>10</v>
      </c>
      <c r="J20" s="51">
        <v>8.5</v>
      </c>
      <c r="K20" s="52" t="s">
        <v>608</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98.5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8"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609</v>
      </c>
    </row>
    <row r="3" s="3" customFormat="1" ht="31" customHeight="1" spans="1:11">
      <c r="A3" s="12" t="s">
        <v>500</v>
      </c>
      <c r="B3" s="12"/>
      <c r="C3" s="13" t="s">
        <v>610</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1200</v>
      </c>
      <c r="G6" s="19"/>
      <c r="H6" s="19">
        <v>1200</v>
      </c>
      <c r="I6" s="46">
        <v>10</v>
      </c>
      <c r="J6" s="46">
        <v>100</v>
      </c>
      <c r="K6" s="47">
        <v>10</v>
      </c>
    </row>
    <row r="7" s="3" customFormat="1" ht="30" customHeight="1" spans="1:11">
      <c r="A7" s="16"/>
      <c r="B7" s="16"/>
      <c r="C7" s="17" t="s">
        <v>512</v>
      </c>
      <c r="D7" s="18">
        <v>0</v>
      </c>
      <c r="E7" s="19"/>
      <c r="F7" s="19">
        <v>1200</v>
      </c>
      <c r="G7" s="19"/>
      <c r="H7" s="19">
        <v>1200</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611</v>
      </c>
      <c r="C11" s="21"/>
      <c r="D11" s="21"/>
      <c r="E11" s="21"/>
      <c r="F11" s="21"/>
      <c r="G11" s="21"/>
      <c r="H11" s="21" t="s">
        <v>612</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46" customHeight="1" spans="1:11">
      <c r="A16" s="30" t="s">
        <v>532</v>
      </c>
      <c r="B16" s="31"/>
      <c r="C16" s="32" t="s">
        <v>533</v>
      </c>
      <c r="D16" s="33" t="s">
        <v>613</v>
      </c>
      <c r="E16" s="32" t="s">
        <v>535</v>
      </c>
      <c r="F16" s="32" t="s">
        <v>20</v>
      </c>
      <c r="G16" s="32" t="s">
        <v>572</v>
      </c>
      <c r="H16" s="32" t="s">
        <v>20</v>
      </c>
      <c r="I16" s="51">
        <v>20</v>
      </c>
      <c r="J16" s="51">
        <v>20</v>
      </c>
      <c r="K16" s="52" t="s">
        <v>614</v>
      </c>
    </row>
    <row r="17" s="1" customFormat="1" ht="38" customHeight="1" spans="1:11">
      <c r="A17" s="30" t="s">
        <v>532</v>
      </c>
      <c r="B17" s="34"/>
      <c r="C17" s="32" t="s">
        <v>540</v>
      </c>
      <c r="D17" s="33" t="s">
        <v>615</v>
      </c>
      <c r="E17" s="32" t="s">
        <v>535</v>
      </c>
      <c r="F17" s="32" t="s">
        <v>543</v>
      </c>
      <c r="G17" s="32" t="s">
        <v>544</v>
      </c>
      <c r="H17" s="32" t="s">
        <v>543</v>
      </c>
      <c r="I17" s="51">
        <v>20</v>
      </c>
      <c r="J17" s="51">
        <v>20</v>
      </c>
      <c r="K17" s="52" t="s">
        <v>614</v>
      </c>
    </row>
    <row r="18" s="1" customFormat="1" ht="38" customHeight="1" spans="1:11">
      <c r="A18" s="30" t="s">
        <v>532</v>
      </c>
      <c r="B18" s="34"/>
      <c r="C18" s="32" t="s">
        <v>546</v>
      </c>
      <c r="D18" s="33" t="s">
        <v>616</v>
      </c>
      <c r="E18" s="32" t="s">
        <v>535</v>
      </c>
      <c r="F18" s="32" t="s">
        <v>543</v>
      </c>
      <c r="G18" s="32" t="s">
        <v>544</v>
      </c>
      <c r="H18" s="32" t="s">
        <v>584</v>
      </c>
      <c r="I18" s="51">
        <v>20</v>
      </c>
      <c r="J18" s="51">
        <v>16</v>
      </c>
      <c r="K18" s="52" t="s">
        <v>614</v>
      </c>
    </row>
    <row r="19" s="1" customFormat="1" ht="38" customHeight="1" spans="1:11">
      <c r="A19" s="30" t="s">
        <v>548</v>
      </c>
      <c r="B19" s="34"/>
      <c r="C19" s="32" t="s">
        <v>579</v>
      </c>
      <c r="D19" s="33" t="s">
        <v>617</v>
      </c>
      <c r="E19" s="32" t="s">
        <v>535</v>
      </c>
      <c r="F19" s="32" t="s">
        <v>552</v>
      </c>
      <c r="G19" s="32" t="s">
        <v>560</v>
      </c>
      <c r="H19" s="32" t="s">
        <v>552</v>
      </c>
      <c r="I19" s="51">
        <v>20</v>
      </c>
      <c r="J19" s="51">
        <v>20</v>
      </c>
      <c r="K19" s="52" t="s">
        <v>618</v>
      </c>
    </row>
    <row r="20" s="1" customFormat="1" ht="38" customHeight="1" spans="1:11">
      <c r="A20" s="30" t="s">
        <v>554</v>
      </c>
      <c r="B20" s="34"/>
      <c r="C20" s="32" t="s">
        <v>555</v>
      </c>
      <c r="D20" s="33" t="s">
        <v>583</v>
      </c>
      <c r="E20" s="32" t="s">
        <v>535</v>
      </c>
      <c r="F20" s="32" t="s">
        <v>557</v>
      </c>
      <c r="G20" s="32" t="s">
        <v>544</v>
      </c>
      <c r="H20" s="32" t="s">
        <v>607</v>
      </c>
      <c r="I20" s="51">
        <v>10</v>
      </c>
      <c r="J20" s="51">
        <v>8.5</v>
      </c>
      <c r="K20" s="52" t="s">
        <v>619</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92</v>
      </c>
      <c r="K23" s="20" t="s">
        <v>620</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3"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621</v>
      </c>
    </row>
    <row r="3" s="3" customFormat="1" ht="31" customHeight="1" spans="1:11">
      <c r="A3" s="12" t="s">
        <v>500</v>
      </c>
      <c r="B3" s="12"/>
      <c r="C3" s="13" t="s">
        <v>622</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56.48</v>
      </c>
      <c r="G6" s="19"/>
      <c r="H6" s="19">
        <v>56.48</v>
      </c>
      <c r="I6" s="46">
        <v>10</v>
      </c>
      <c r="J6" s="46">
        <v>100</v>
      </c>
      <c r="K6" s="47">
        <v>10</v>
      </c>
    </row>
    <row r="7" s="3" customFormat="1" ht="30" customHeight="1" spans="1:11">
      <c r="A7" s="16"/>
      <c r="B7" s="16"/>
      <c r="C7" s="17" t="s">
        <v>512</v>
      </c>
      <c r="D7" s="18">
        <v>0</v>
      </c>
      <c r="E7" s="19"/>
      <c r="F7" s="19">
        <v>56.48</v>
      </c>
      <c r="G7" s="19"/>
      <c r="H7" s="19">
        <v>56.48</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623</v>
      </c>
      <c r="C11" s="21"/>
      <c r="D11" s="21"/>
      <c r="E11" s="21"/>
      <c r="F11" s="21"/>
      <c r="G11" s="21"/>
      <c r="H11" s="21" t="s">
        <v>624</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48" customHeight="1" spans="1:11">
      <c r="A16" s="30" t="s">
        <v>532</v>
      </c>
      <c r="B16" s="31"/>
      <c r="C16" s="32" t="s">
        <v>533</v>
      </c>
      <c r="D16" s="33" t="s">
        <v>625</v>
      </c>
      <c r="E16" s="32" t="s">
        <v>535</v>
      </c>
      <c r="F16" s="32" t="s">
        <v>32</v>
      </c>
      <c r="G16" s="32" t="s">
        <v>572</v>
      </c>
      <c r="H16" s="32" t="s">
        <v>32</v>
      </c>
      <c r="I16" s="51">
        <v>20</v>
      </c>
      <c r="J16" s="51">
        <v>20</v>
      </c>
      <c r="K16" s="52" t="s">
        <v>626</v>
      </c>
    </row>
    <row r="17" s="1" customFormat="1" ht="38" customHeight="1" spans="1:11">
      <c r="A17" s="30" t="s">
        <v>532</v>
      </c>
      <c r="B17" s="34"/>
      <c r="C17" s="32" t="s">
        <v>540</v>
      </c>
      <c r="D17" s="33" t="s">
        <v>627</v>
      </c>
      <c r="E17" s="32" t="s">
        <v>542</v>
      </c>
      <c r="F17" s="32" t="s">
        <v>551</v>
      </c>
      <c r="G17" s="32" t="s">
        <v>544</v>
      </c>
      <c r="H17" s="32" t="s">
        <v>628</v>
      </c>
      <c r="I17" s="51">
        <v>20</v>
      </c>
      <c r="J17" s="51">
        <v>14</v>
      </c>
      <c r="K17" s="52" t="s">
        <v>629</v>
      </c>
    </row>
    <row r="18" s="1" customFormat="1" ht="38" customHeight="1" spans="1:11">
      <c r="A18" s="30" t="s">
        <v>532</v>
      </c>
      <c r="B18" s="34"/>
      <c r="C18" s="32" t="s">
        <v>546</v>
      </c>
      <c r="D18" s="33" t="s">
        <v>630</v>
      </c>
      <c r="E18" s="32" t="s">
        <v>542</v>
      </c>
      <c r="F18" s="32" t="s">
        <v>551</v>
      </c>
      <c r="G18" s="32" t="s">
        <v>544</v>
      </c>
      <c r="H18" s="32" t="s">
        <v>551</v>
      </c>
      <c r="I18" s="51">
        <v>20</v>
      </c>
      <c r="J18" s="51">
        <v>20</v>
      </c>
      <c r="K18" s="52" t="s">
        <v>631</v>
      </c>
    </row>
    <row r="19" s="1" customFormat="1" ht="38" customHeight="1" spans="1:11">
      <c r="A19" s="30" t="s">
        <v>548</v>
      </c>
      <c r="B19" s="34"/>
      <c r="C19" s="32" t="s">
        <v>549</v>
      </c>
      <c r="D19" s="33" t="s">
        <v>632</v>
      </c>
      <c r="E19" s="32" t="s">
        <v>535</v>
      </c>
      <c r="F19" s="32" t="s">
        <v>633</v>
      </c>
      <c r="G19" s="32" t="s">
        <v>560</v>
      </c>
      <c r="H19" s="32" t="s">
        <v>633</v>
      </c>
      <c r="I19" s="51">
        <v>20</v>
      </c>
      <c r="J19" s="51">
        <v>15</v>
      </c>
      <c r="K19" s="52" t="s">
        <v>634</v>
      </c>
    </row>
    <row r="20" s="1" customFormat="1" ht="38" customHeight="1" spans="1:11">
      <c r="A20" s="30" t="s">
        <v>554</v>
      </c>
      <c r="B20" s="34"/>
      <c r="C20" s="32" t="s">
        <v>555</v>
      </c>
      <c r="D20" s="33" t="s">
        <v>635</v>
      </c>
      <c r="E20" s="32" t="s">
        <v>542</v>
      </c>
      <c r="F20" s="32" t="s">
        <v>551</v>
      </c>
      <c r="G20" s="32" t="s">
        <v>544</v>
      </c>
      <c r="H20" s="32" t="s">
        <v>607</v>
      </c>
      <c r="I20" s="51">
        <v>10</v>
      </c>
      <c r="J20" s="51">
        <v>8.5</v>
      </c>
      <c r="K20" s="52" t="s">
        <v>634</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87.5</v>
      </c>
      <c r="K23" s="20" t="s">
        <v>586</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636</v>
      </c>
    </row>
    <row r="3" s="3" customFormat="1" ht="31" customHeight="1" spans="1:11">
      <c r="A3" s="12" t="s">
        <v>500</v>
      </c>
      <c r="B3" s="12"/>
      <c r="C3" s="13" t="s">
        <v>637</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10</v>
      </c>
      <c r="G6" s="19"/>
      <c r="H6" s="19">
        <v>10</v>
      </c>
      <c r="I6" s="46">
        <v>10</v>
      </c>
      <c r="J6" s="46">
        <v>100</v>
      </c>
      <c r="K6" s="47">
        <v>10</v>
      </c>
    </row>
    <row r="7" s="3" customFormat="1" ht="30" customHeight="1" spans="1:11">
      <c r="A7" s="16"/>
      <c r="B7" s="16"/>
      <c r="C7" s="17" t="s">
        <v>512</v>
      </c>
      <c r="D7" s="18">
        <v>0</v>
      </c>
      <c r="E7" s="19"/>
      <c r="F7" s="19">
        <v>0</v>
      </c>
      <c r="G7" s="19"/>
      <c r="H7" s="19">
        <v>0</v>
      </c>
      <c r="I7" s="16"/>
      <c r="J7" s="46">
        <v>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10</v>
      </c>
      <c r="G9" s="19"/>
      <c r="H9" s="19">
        <v>10</v>
      </c>
      <c r="I9" s="16"/>
      <c r="J9" s="46">
        <v>100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638</v>
      </c>
      <c r="C11" s="21"/>
      <c r="D11" s="21"/>
      <c r="E11" s="21"/>
      <c r="F11" s="21"/>
      <c r="G11" s="21"/>
      <c r="H11" s="21" t="s">
        <v>639</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50" customHeight="1" spans="1:11">
      <c r="A16" s="30" t="s">
        <v>532</v>
      </c>
      <c r="B16" s="31"/>
      <c r="C16" s="32" t="s">
        <v>560</v>
      </c>
      <c r="D16" s="33" t="s">
        <v>640</v>
      </c>
      <c r="E16" s="32" t="s">
        <v>535</v>
      </c>
      <c r="F16" s="32" t="s">
        <v>32</v>
      </c>
      <c r="G16" s="32" t="s">
        <v>572</v>
      </c>
      <c r="H16" s="32" t="s">
        <v>32</v>
      </c>
      <c r="I16" s="51">
        <v>20</v>
      </c>
      <c r="J16" s="51">
        <v>20</v>
      </c>
      <c r="K16" s="52" t="s">
        <v>641</v>
      </c>
    </row>
    <row r="17" s="1" customFormat="1" ht="38" customHeight="1" spans="1:11">
      <c r="A17" s="30" t="s">
        <v>532</v>
      </c>
      <c r="B17" s="34"/>
      <c r="C17" s="32" t="s">
        <v>560</v>
      </c>
      <c r="D17" s="33" t="s">
        <v>642</v>
      </c>
      <c r="E17" s="32" t="s">
        <v>542</v>
      </c>
      <c r="F17" s="32" t="s">
        <v>551</v>
      </c>
      <c r="G17" s="32" t="s">
        <v>544</v>
      </c>
      <c r="H17" s="32" t="s">
        <v>607</v>
      </c>
      <c r="I17" s="51">
        <v>20</v>
      </c>
      <c r="J17" s="51">
        <v>17</v>
      </c>
      <c r="K17" s="52" t="s">
        <v>643</v>
      </c>
    </row>
    <row r="18" s="1" customFormat="1" ht="38" customHeight="1" spans="1:11">
      <c r="A18" s="30" t="s">
        <v>532</v>
      </c>
      <c r="B18" s="34"/>
      <c r="C18" s="32" t="s">
        <v>560</v>
      </c>
      <c r="D18" s="33" t="s">
        <v>644</v>
      </c>
      <c r="E18" s="32" t="s">
        <v>542</v>
      </c>
      <c r="F18" s="32" t="s">
        <v>551</v>
      </c>
      <c r="G18" s="32" t="s">
        <v>544</v>
      </c>
      <c r="H18" s="32" t="s">
        <v>551</v>
      </c>
      <c r="I18" s="51">
        <v>20</v>
      </c>
      <c r="J18" s="51">
        <v>20</v>
      </c>
      <c r="K18" s="52" t="s">
        <v>645</v>
      </c>
    </row>
    <row r="19" s="1" customFormat="1" ht="38" customHeight="1" spans="1:11">
      <c r="A19" s="30" t="s">
        <v>548</v>
      </c>
      <c r="B19" s="34"/>
      <c r="C19" s="32" t="s">
        <v>560</v>
      </c>
      <c r="D19" s="33" t="s">
        <v>632</v>
      </c>
      <c r="E19" s="32" t="s">
        <v>535</v>
      </c>
      <c r="F19" s="32" t="s">
        <v>633</v>
      </c>
      <c r="G19" s="32" t="s">
        <v>560</v>
      </c>
      <c r="H19" s="32" t="s">
        <v>633</v>
      </c>
      <c r="I19" s="51">
        <v>20</v>
      </c>
      <c r="J19" s="51">
        <v>15</v>
      </c>
      <c r="K19" s="52" t="s">
        <v>643</v>
      </c>
    </row>
    <row r="20" s="1" customFormat="1" ht="38" customHeight="1" spans="1:11">
      <c r="A20" s="30" t="s">
        <v>554</v>
      </c>
      <c r="B20" s="34"/>
      <c r="C20" s="32" t="s">
        <v>560</v>
      </c>
      <c r="D20" s="33" t="s">
        <v>635</v>
      </c>
      <c r="E20" s="32" t="s">
        <v>542</v>
      </c>
      <c r="F20" s="32" t="s">
        <v>551</v>
      </c>
      <c r="G20" s="32" t="s">
        <v>544</v>
      </c>
      <c r="H20" s="32" t="s">
        <v>607</v>
      </c>
      <c r="I20" s="51">
        <v>10</v>
      </c>
      <c r="J20" s="51">
        <v>8.5</v>
      </c>
      <c r="K20" s="52" t="s">
        <v>643</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90.5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20" activePane="bottomRight" state="frozen"/>
      <selection/>
      <selection pane="topRight"/>
      <selection pane="bottomLeft"/>
      <selection pane="bottomRight" activeCell="L2" sqref="L2:L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5" t="s">
        <v>113</v>
      </c>
    </row>
    <row r="2" ht="14.25" spans="12:12">
      <c r="L2" s="121" t="s">
        <v>114</v>
      </c>
    </row>
    <row r="3" ht="14.25" spans="1:12">
      <c r="A3" s="116" t="s">
        <v>2</v>
      </c>
      <c r="L3" s="121" t="s">
        <v>3</v>
      </c>
    </row>
    <row r="4" ht="19.5" customHeight="1" spans="1:12">
      <c r="A4" s="118" t="s">
        <v>6</v>
      </c>
      <c r="B4" s="118"/>
      <c r="C4" s="118"/>
      <c r="D4" s="118"/>
      <c r="E4" s="117" t="s">
        <v>97</v>
      </c>
      <c r="F4" s="117" t="s">
        <v>115</v>
      </c>
      <c r="G4" s="117" t="s">
        <v>116</v>
      </c>
      <c r="H4" s="117" t="s">
        <v>117</v>
      </c>
      <c r="I4" s="117"/>
      <c r="J4" s="117" t="s">
        <v>118</v>
      </c>
      <c r="K4" s="117" t="s">
        <v>119</v>
      </c>
      <c r="L4" s="117" t="s">
        <v>120</v>
      </c>
    </row>
    <row r="5" ht="19.5" customHeight="1" spans="1:12">
      <c r="A5" s="117" t="s">
        <v>121</v>
      </c>
      <c r="B5" s="117"/>
      <c r="C5" s="117"/>
      <c r="D5" s="118" t="s">
        <v>122</v>
      </c>
      <c r="E5" s="117"/>
      <c r="F5" s="117"/>
      <c r="G5" s="117"/>
      <c r="H5" s="117" t="s">
        <v>123</v>
      </c>
      <c r="I5" s="117" t="s">
        <v>124</v>
      </c>
      <c r="J5" s="117"/>
      <c r="K5" s="117"/>
      <c r="L5" s="117" t="s">
        <v>123</v>
      </c>
    </row>
    <row r="6" ht="19.5" customHeight="1" spans="1:12">
      <c r="A6" s="117"/>
      <c r="B6" s="117"/>
      <c r="C6" s="117"/>
      <c r="D6" s="118"/>
      <c r="E6" s="117"/>
      <c r="F6" s="117"/>
      <c r="G6" s="117"/>
      <c r="H6" s="117"/>
      <c r="I6" s="117"/>
      <c r="J6" s="117"/>
      <c r="K6" s="117"/>
      <c r="L6" s="117"/>
    </row>
    <row r="7" ht="19.5" customHeight="1" spans="1:12">
      <c r="A7" s="117"/>
      <c r="B7" s="117"/>
      <c r="C7" s="117"/>
      <c r="D7" s="118"/>
      <c r="E7" s="117"/>
      <c r="F7" s="117"/>
      <c r="G7" s="117"/>
      <c r="H7" s="117"/>
      <c r="I7" s="117"/>
      <c r="J7" s="117"/>
      <c r="K7" s="117"/>
      <c r="L7" s="117"/>
    </row>
    <row r="8" ht="19.5" customHeight="1" spans="1:12">
      <c r="A8" s="118" t="s">
        <v>125</v>
      </c>
      <c r="B8" s="118" t="s">
        <v>126</v>
      </c>
      <c r="C8" s="118" t="s">
        <v>127</v>
      </c>
      <c r="D8" s="118" t="s">
        <v>10</v>
      </c>
      <c r="E8" s="117" t="s">
        <v>11</v>
      </c>
      <c r="F8" s="117" t="s">
        <v>12</v>
      </c>
      <c r="G8" s="117" t="s">
        <v>20</v>
      </c>
      <c r="H8" s="117" t="s">
        <v>24</v>
      </c>
      <c r="I8" s="117" t="s">
        <v>28</v>
      </c>
      <c r="J8" s="117" t="s">
        <v>32</v>
      </c>
      <c r="K8" s="117" t="s">
        <v>36</v>
      </c>
      <c r="L8" s="117" t="s">
        <v>40</v>
      </c>
    </row>
    <row r="9" ht="19.5" customHeight="1" spans="1:12">
      <c r="A9" s="118"/>
      <c r="B9" s="118"/>
      <c r="C9" s="118"/>
      <c r="D9" s="118" t="s">
        <v>128</v>
      </c>
      <c r="E9" s="110">
        <v>33561611.83</v>
      </c>
      <c r="F9" s="110">
        <v>33411611.83</v>
      </c>
      <c r="G9" s="110">
        <v>0</v>
      </c>
      <c r="H9" s="110">
        <v>0</v>
      </c>
      <c r="I9" s="110">
        <v>0</v>
      </c>
      <c r="J9" s="110">
        <v>0</v>
      </c>
      <c r="K9" s="110">
        <v>0</v>
      </c>
      <c r="L9" s="110">
        <v>150000</v>
      </c>
    </row>
    <row r="10" ht="19.5" customHeight="1" spans="1:12">
      <c r="A10" s="109" t="s">
        <v>129</v>
      </c>
      <c r="B10" s="109"/>
      <c r="C10" s="109"/>
      <c r="D10" s="109" t="s">
        <v>130</v>
      </c>
      <c r="E10" s="110">
        <v>637694.56</v>
      </c>
      <c r="F10" s="110">
        <v>637694.56</v>
      </c>
      <c r="G10" s="110">
        <v>0</v>
      </c>
      <c r="H10" s="110">
        <v>0</v>
      </c>
      <c r="I10" s="110">
        <v>0</v>
      </c>
      <c r="J10" s="110">
        <v>0</v>
      </c>
      <c r="K10" s="110">
        <v>0</v>
      </c>
      <c r="L10" s="110">
        <v>0</v>
      </c>
    </row>
    <row r="11" ht="19.5" customHeight="1" spans="1:12">
      <c r="A11" s="109" t="s">
        <v>131</v>
      </c>
      <c r="B11" s="109"/>
      <c r="C11" s="109"/>
      <c r="D11" s="109" t="s">
        <v>132</v>
      </c>
      <c r="E11" s="110">
        <v>637694.56</v>
      </c>
      <c r="F11" s="110">
        <v>637694.56</v>
      </c>
      <c r="G11" s="110">
        <v>0</v>
      </c>
      <c r="H11" s="110">
        <v>0</v>
      </c>
      <c r="I11" s="110">
        <v>0</v>
      </c>
      <c r="J11" s="110">
        <v>0</v>
      </c>
      <c r="K11" s="110">
        <v>0</v>
      </c>
      <c r="L11" s="110">
        <v>0</v>
      </c>
    </row>
    <row r="12" ht="19.5" customHeight="1" spans="1:12">
      <c r="A12" s="109" t="s">
        <v>133</v>
      </c>
      <c r="B12" s="109"/>
      <c r="C12" s="109"/>
      <c r="D12" s="109" t="s">
        <v>134</v>
      </c>
      <c r="E12" s="110">
        <v>637694.56</v>
      </c>
      <c r="F12" s="110">
        <v>637694.56</v>
      </c>
      <c r="G12" s="110">
        <v>0</v>
      </c>
      <c r="H12" s="110">
        <v>0</v>
      </c>
      <c r="I12" s="110">
        <v>0</v>
      </c>
      <c r="J12" s="110">
        <v>0</v>
      </c>
      <c r="K12" s="110">
        <v>0</v>
      </c>
      <c r="L12" s="110">
        <v>0</v>
      </c>
    </row>
    <row r="13" ht="19.5" customHeight="1" spans="1:12">
      <c r="A13" s="109" t="s">
        <v>135</v>
      </c>
      <c r="B13" s="109"/>
      <c r="C13" s="109"/>
      <c r="D13" s="109" t="s">
        <v>136</v>
      </c>
      <c r="E13" s="110">
        <v>606197.39</v>
      </c>
      <c r="F13" s="110">
        <v>606197.39</v>
      </c>
      <c r="G13" s="110">
        <v>0</v>
      </c>
      <c r="H13" s="110">
        <v>0</v>
      </c>
      <c r="I13" s="110">
        <v>0</v>
      </c>
      <c r="J13" s="110">
        <v>0</v>
      </c>
      <c r="K13" s="110">
        <v>0</v>
      </c>
      <c r="L13" s="110">
        <v>0</v>
      </c>
    </row>
    <row r="14" ht="19.5" customHeight="1" spans="1:12">
      <c r="A14" s="109" t="s">
        <v>137</v>
      </c>
      <c r="B14" s="109"/>
      <c r="C14" s="109"/>
      <c r="D14" s="109" t="s">
        <v>138</v>
      </c>
      <c r="E14" s="110">
        <v>606197.39</v>
      </c>
      <c r="F14" s="110">
        <v>606197.39</v>
      </c>
      <c r="G14" s="110">
        <v>0</v>
      </c>
      <c r="H14" s="110">
        <v>0</v>
      </c>
      <c r="I14" s="110">
        <v>0</v>
      </c>
      <c r="J14" s="110">
        <v>0</v>
      </c>
      <c r="K14" s="110">
        <v>0</v>
      </c>
      <c r="L14" s="110">
        <v>0</v>
      </c>
    </row>
    <row r="15" ht="19.5" customHeight="1" spans="1:12">
      <c r="A15" s="109" t="s">
        <v>139</v>
      </c>
      <c r="B15" s="109"/>
      <c r="C15" s="109"/>
      <c r="D15" s="109" t="s">
        <v>140</v>
      </c>
      <c r="E15" s="110">
        <v>342704.67</v>
      </c>
      <c r="F15" s="110">
        <v>342704.67</v>
      </c>
      <c r="G15" s="110">
        <v>0</v>
      </c>
      <c r="H15" s="110">
        <v>0</v>
      </c>
      <c r="I15" s="110">
        <v>0</v>
      </c>
      <c r="J15" s="110">
        <v>0</v>
      </c>
      <c r="K15" s="110">
        <v>0</v>
      </c>
      <c r="L15" s="110">
        <v>0</v>
      </c>
    </row>
    <row r="16" ht="19.5" customHeight="1" spans="1:12">
      <c r="A16" s="109" t="s">
        <v>141</v>
      </c>
      <c r="B16" s="109"/>
      <c r="C16" s="109"/>
      <c r="D16" s="109" t="s">
        <v>142</v>
      </c>
      <c r="E16" s="110">
        <v>229491.84</v>
      </c>
      <c r="F16" s="110">
        <v>229491.84</v>
      </c>
      <c r="G16" s="110">
        <v>0</v>
      </c>
      <c r="H16" s="110">
        <v>0</v>
      </c>
      <c r="I16" s="110">
        <v>0</v>
      </c>
      <c r="J16" s="110">
        <v>0</v>
      </c>
      <c r="K16" s="110">
        <v>0</v>
      </c>
      <c r="L16" s="110">
        <v>0</v>
      </c>
    </row>
    <row r="17" ht="19.5" customHeight="1" spans="1:12">
      <c r="A17" s="109" t="s">
        <v>143</v>
      </c>
      <c r="B17" s="109"/>
      <c r="C17" s="109"/>
      <c r="D17" s="109" t="s">
        <v>144</v>
      </c>
      <c r="E17" s="110">
        <v>34000.88</v>
      </c>
      <c r="F17" s="110">
        <v>34000.88</v>
      </c>
      <c r="G17" s="110">
        <v>0</v>
      </c>
      <c r="H17" s="110">
        <v>0</v>
      </c>
      <c r="I17" s="110">
        <v>0</v>
      </c>
      <c r="J17" s="110">
        <v>0</v>
      </c>
      <c r="K17" s="110">
        <v>0</v>
      </c>
      <c r="L17" s="110">
        <v>0</v>
      </c>
    </row>
    <row r="18" ht="19.5" customHeight="1" spans="1:12">
      <c r="A18" s="109" t="s">
        <v>145</v>
      </c>
      <c r="B18" s="109"/>
      <c r="C18" s="109"/>
      <c r="D18" s="109" t="s">
        <v>146</v>
      </c>
      <c r="E18" s="110">
        <v>1445021.8</v>
      </c>
      <c r="F18" s="110">
        <v>1445021.8</v>
      </c>
      <c r="G18" s="110">
        <v>0</v>
      </c>
      <c r="H18" s="110">
        <v>0</v>
      </c>
      <c r="I18" s="110">
        <v>0</v>
      </c>
      <c r="J18" s="110">
        <v>0</v>
      </c>
      <c r="K18" s="110">
        <v>0</v>
      </c>
      <c r="L18" s="110">
        <v>0</v>
      </c>
    </row>
    <row r="19" ht="19.5" customHeight="1" spans="1:12">
      <c r="A19" s="109" t="s">
        <v>147</v>
      </c>
      <c r="B19" s="109"/>
      <c r="C19" s="109"/>
      <c r="D19" s="109" t="s">
        <v>148</v>
      </c>
      <c r="E19" s="110">
        <v>1445021.8</v>
      </c>
      <c r="F19" s="110">
        <v>1445021.8</v>
      </c>
      <c r="G19" s="110">
        <v>0</v>
      </c>
      <c r="H19" s="110">
        <v>0</v>
      </c>
      <c r="I19" s="110">
        <v>0</v>
      </c>
      <c r="J19" s="110">
        <v>0</v>
      </c>
      <c r="K19" s="110">
        <v>0</v>
      </c>
      <c r="L19" s="110">
        <v>0</v>
      </c>
    </row>
    <row r="20" ht="19.5" customHeight="1" spans="1:12">
      <c r="A20" s="109" t="s">
        <v>149</v>
      </c>
      <c r="B20" s="109"/>
      <c r="C20" s="109"/>
      <c r="D20" s="109" t="s">
        <v>150</v>
      </c>
      <c r="E20" s="110">
        <v>1445021.8</v>
      </c>
      <c r="F20" s="110">
        <v>1445021.8</v>
      </c>
      <c r="G20" s="110">
        <v>0</v>
      </c>
      <c r="H20" s="110">
        <v>0</v>
      </c>
      <c r="I20" s="110">
        <v>0</v>
      </c>
      <c r="J20" s="110">
        <v>0</v>
      </c>
      <c r="K20" s="110">
        <v>0</v>
      </c>
      <c r="L20" s="110">
        <v>0</v>
      </c>
    </row>
    <row r="21" ht="19.5" customHeight="1" spans="1:12">
      <c r="A21" s="109" t="s">
        <v>151</v>
      </c>
      <c r="B21" s="109"/>
      <c r="C21" s="109"/>
      <c r="D21" s="109" t="s">
        <v>152</v>
      </c>
      <c r="E21" s="110">
        <v>19590825.08</v>
      </c>
      <c r="F21" s="110">
        <v>19440825.08</v>
      </c>
      <c r="G21" s="110">
        <v>0</v>
      </c>
      <c r="H21" s="110">
        <v>0</v>
      </c>
      <c r="I21" s="110">
        <v>0</v>
      </c>
      <c r="J21" s="110">
        <v>0</v>
      </c>
      <c r="K21" s="110">
        <v>0</v>
      </c>
      <c r="L21" s="110">
        <v>150000</v>
      </c>
    </row>
    <row r="22" ht="19.5" customHeight="1" spans="1:12">
      <c r="A22" s="109" t="s">
        <v>153</v>
      </c>
      <c r="B22" s="109"/>
      <c r="C22" s="109"/>
      <c r="D22" s="109" t="s">
        <v>154</v>
      </c>
      <c r="E22" s="110">
        <v>19590825.08</v>
      </c>
      <c r="F22" s="110">
        <v>19440825.08</v>
      </c>
      <c r="G22" s="110">
        <v>0</v>
      </c>
      <c r="H22" s="110">
        <v>0</v>
      </c>
      <c r="I22" s="110">
        <v>0</v>
      </c>
      <c r="J22" s="110">
        <v>0</v>
      </c>
      <c r="K22" s="110">
        <v>0</v>
      </c>
      <c r="L22" s="110">
        <v>150000</v>
      </c>
    </row>
    <row r="23" ht="19.5" customHeight="1" spans="1:12">
      <c r="A23" s="109" t="s">
        <v>155</v>
      </c>
      <c r="B23" s="109"/>
      <c r="C23" s="109"/>
      <c r="D23" s="109" t="s">
        <v>156</v>
      </c>
      <c r="E23" s="110">
        <v>5876038</v>
      </c>
      <c r="F23" s="110">
        <v>5876038</v>
      </c>
      <c r="G23" s="110">
        <v>0</v>
      </c>
      <c r="H23" s="110">
        <v>0</v>
      </c>
      <c r="I23" s="110">
        <v>0</v>
      </c>
      <c r="J23" s="110">
        <v>0</v>
      </c>
      <c r="K23" s="110">
        <v>0</v>
      </c>
      <c r="L23" s="110">
        <v>0</v>
      </c>
    </row>
    <row r="24" ht="19.5" customHeight="1" spans="1:12">
      <c r="A24" s="109" t="s">
        <v>157</v>
      </c>
      <c r="B24" s="109"/>
      <c r="C24" s="109"/>
      <c r="D24" s="109" t="s">
        <v>158</v>
      </c>
      <c r="E24" s="110">
        <v>714787.08</v>
      </c>
      <c r="F24" s="110">
        <v>564787.08</v>
      </c>
      <c r="G24" s="110">
        <v>0</v>
      </c>
      <c r="H24" s="110">
        <v>0</v>
      </c>
      <c r="I24" s="110">
        <v>0</v>
      </c>
      <c r="J24" s="110">
        <v>0</v>
      </c>
      <c r="K24" s="110">
        <v>0</v>
      </c>
      <c r="L24" s="110">
        <v>150000</v>
      </c>
    </row>
    <row r="25" ht="19.5" customHeight="1" spans="1:12">
      <c r="A25" s="109" t="s">
        <v>159</v>
      </c>
      <c r="B25" s="109"/>
      <c r="C25" s="109"/>
      <c r="D25" s="109" t="s">
        <v>160</v>
      </c>
      <c r="E25" s="110">
        <v>13000000</v>
      </c>
      <c r="F25" s="110">
        <v>13000000</v>
      </c>
      <c r="G25" s="110">
        <v>0</v>
      </c>
      <c r="H25" s="110">
        <v>0</v>
      </c>
      <c r="I25" s="110">
        <v>0</v>
      </c>
      <c r="J25" s="110">
        <v>0</v>
      </c>
      <c r="K25" s="110">
        <v>0</v>
      </c>
      <c r="L25" s="110">
        <v>0</v>
      </c>
    </row>
    <row r="26" ht="19.5" customHeight="1" spans="1:12">
      <c r="A26" s="109" t="s">
        <v>161</v>
      </c>
      <c r="B26" s="109"/>
      <c r="C26" s="109"/>
      <c r="D26" s="109" t="s">
        <v>162</v>
      </c>
      <c r="E26" s="110">
        <v>411007</v>
      </c>
      <c r="F26" s="110">
        <v>411007</v>
      </c>
      <c r="G26" s="110">
        <v>0</v>
      </c>
      <c r="H26" s="110">
        <v>0</v>
      </c>
      <c r="I26" s="110">
        <v>0</v>
      </c>
      <c r="J26" s="110">
        <v>0</v>
      </c>
      <c r="K26" s="110">
        <v>0</v>
      </c>
      <c r="L26" s="110">
        <v>0</v>
      </c>
    </row>
    <row r="27" ht="19.5" customHeight="1" spans="1:12">
      <c r="A27" s="109" t="s">
        <v>163</v>
      </c>
      <c r="B27" s="109"/>
      <c r="C27" s="109"/>
      <c r="D27" s="109" t="s">
        <v>164</v>
      </c>
      <c r="E27" s="110">
        <v>411007</v>
      </c>
      <c r="F27" s="110">
        <v>411007</v>
      </c>
      <c r="G27" s="110">
        <v>0</v>
      </c>
      <c r="H27" s="110">
        <v>0</v>
      </c>
      <c r="I27" s="110">
        <v>0</v>
      </c>
      <c r="J27" s="110">
        <v>0</v>
      </c>
      <c r="K27" s="110">
        <v>0</v>
      </c>
      <c r="L27" s="110">
        <v>0</v>
      </c>
    </row>
    <row r="28" ht="19.5" customHeight="1" spans="1:12">
      <c r="A28" s="109" t="s">
        <v>165</v>
      </c>
      <c r="B28" s="109"/>
      <c r="C28" s="109"/>
      <c r="D28" s="109" t="s">
        <v>166</v>
      </c>
      <c r="E28" s="110">
        <v>411007</v>
      </c>
      <c r="F28" s="110">
        <v>411007</v>
      </c>
      <c r="G28" s="110">
        <v>0</v>
      </c>
      <c r="H28" s="110">
        <v>0</v>
      </c>
      <c r="I28" s="110">
        <v>0</v>
      </c>
      <c r="J28" s="110">
        <v>0</v>
      </c>
      <c r="K28" s="110">
        <v>0</v>
      </c>
      <c r="L28" s="110">
        <v>0</v>
      </c>
    </row>
    <row r="29" ht="19.5" customHeight="1" spans="1:12">
      <c r="A29" s="109" t="s">
        <v>167</v>
      </c>
      <c r="B29" s="109"/>
      <c r="C29" s="109"/>
      <c r="D29" s="109" t="s">
        <v>168</v>
      </c>
      <c r="E29" s="110">
        <v>10870866</v>
      </c>
      <c r="F29" s="110">
        <v>10870866</v>
      </c>
      <c r="G29" s="110">
        <v>0</v>
      </c>
      <c r="H29" s="110">
        <v>0</v>
      </c>
      <c r="I29" s="110">
        <v>0</v>
      </c>
      <c r="J29" s="110">
        <v>0</v>
      </c>
      <c r="K29" s="110">
        <v>0</v>
      </c>
      <c r="L29" s="110">
        <v>0</v>
      </c>
    </row>
    <row r="30" ht="19.5" customHeight="1" spans="1:12">
      <c r="A30" s="109" t="s">
        <v>169</v>
      </c>
      <c r="B30" s="109"/>
      <c r="C30" s="109"/>
      <c r="D30" s="109" t="s">
        <v>170</v>
      </c>
      <c r="E30" s="110">
        <v>10870866</v>
      </c>
      <c r="F30" s="110">
        <v>10870866</v>
      </c>
      <c r="G30" s="110">
        <v>0</v>
      </c>
      <c r="H30" s="110">
        <v>0</v>
      </c>
      <c r="I30" s="110">
        <v>0</v>
      </c>
      <c r="J30" s="110">
        <v>0</v>
      </c>
      <c r="K30" s="110">
        <v>0</v>
      </c>
      <c r="L30" s="110">
        <v>0</v>
      </c>
    </row>
    <row r="31" ht="19.5" customHeight="1" spans="1:12">
      <c r="A31" s="109" t="s">
        <v>171</v>
      </c>
      <c r="B31" s="109"/>
      <c r="C31" s="109"/>
      <c r="D31" s="109" t="s">
        <v>172</v>
      </c>
      <c r="E31" s="110">
        <v>10870866</v>
      </c>
      <c r="F31" s="110">
        <v>10870866</v>
      </c>
      <c r="G31" s="110">
        <v>0</v>
      </c>
      <c r="H31" s="110">
        <v>0</v>
      </c>
      <c r="I31" s="110">
        <v>0</v>
      </c>
      <c r="J31" s="110">
        <v>0</v>
      </c>
      <c r="K31" s="110">
        <v>0</v>
      </c>
      <c r="L31" s="110">
        <v>0</v>
      </c>
    </row>
    <row r="32" ht="19.5" customHeight="1" spans="1:12">
      <c r="A32" s="109" t="s">
        <v>173</v>
      </c>
      <c r="B32" s="109"/>
      <c r="C32" s="109"/>
      <c r="D32" s="109"/>
      <c r="E32" s="109"/>
      <c r="F32" s="109"/>
      <c r="G32" s="109"/>
      <c r="H32" s="109"/>
      <c r="I32" s="109"/>
      <c r="J32" s="109"/>
      <c r="K32" s="109"/>
      <c r="L32" s="109"/>
    </row>
  </sheetData>
  <mergeCells count="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O20" sqref="O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646</v>
      </c>
    </row>
    <row r="3" s="3" customFormat="1" ht="31" customHeight="1" spans="1:11">
      <c r="A3" s="12" t="s">
        <v>500</v>
      </c>
      <c r="B3" s="12"/>
      <c r="C3" s="13" t="s">
        <v>647</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5</v>
      </c>
      <c r="G6" s="19"/>
      <c r="H6" s="19">
        <v>5</v>
      </c>
      <c r="I6" s="46">
        <v>10</v>
      </c>
      <c r="J6" s="46">
        <v>100</v>
      </c>
      <c r="K6" s="47">
        <v>10</v>
      </c>
    </row>
    <row r="7" s="3" customFormat="1" ht="30" customHeight="1" spans="1:11">
      <c r="A7" s="16"/>
      <c r="B7" s="16"/>
      <c r="C7" s="17" t="s">
        <v>512</v>
      </c>
      <c r="D7" s="18">
        <v>0</v>
      </c>
      <c r="E7" s="19"/>
      <c r="F7" s="19">
        <v>0</v>
      </c>
      <c r="G7" s="19"/>
      <c r="H7" s="19">
        <v>0</v>
      </c>
      <c r="I7" s="16"/>
      <c r="J7" s="46">
        <v>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5</v>
      </c>
      <c r="G9" s="19"/>
      <c r="H9" s="19">
        <v>5</v>
      </c>
      <c r="I9" s="16"/>
      <c r="J9" s="46">
        <v>100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648</v>
      </c>
      <c r="C11" s="21"/>
      <c r="D11" s="21"/>
      <c r="E11" s="21"/>
      <c r="F11" s="21"/>
      <c r="G11" s="21"/>
      <c r="H11" s="21" t="s">
        <v>649</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560</v>
      </c>
      <c r="D16" s="33" t="s">
        <v>650</v>
      </c>
      <c r="E16" s="32" t="s">
        <v>535</v>
      </c>
      <c r="F16" s="32" t="s">
        <v>32</v>
      </c>
      <c r="G16" s="32" t="s">
        <v>572</v>
      </c>
      <c r="H16" s="32" t="s">
        <v>32</v>
      </c>
      <c r="I16" s="51">
        <v>20</v>
      </c>
      <c r="J16" s="51">
        <v>20</v>
      </c>
      <c r="K16" s="52" t="s">
        <v>651</v>
      </c>
    </row>
    <row r="17" s="1" customFormat="1" ht="38" customHeight="1" spans="1:11">
      <c r="A17" s="30" t="s">
        <v>532</v>
      </c>
      <c r="B17" s="34"/>
      <c r="C17" s="32" t="s">
        <v>560</v>
      </c>
      <c r="D17" s="33" t="s">
        <v>642</v>
      </c>
      <c r="E17" s="32" t="s">
        <v>542</v>
      </c>
      <c r="F17" s="32" t="s">
        <v>551</v>
      </c>
      <c r="G17" s="32" t="s">
        <v>544</v>
      </c>
      <c r="H17" s="32" t="s">
        <v>584</v>
      </c>
      <c r="I17" s="51">
        <v>20</v>
      </c>
      <c r="J17" s="51">
        <v>15</v>
      </c>
      <c r="K17" s="52" t="s">
        <v>651</v>
      </c>
    </row>
    <row r="18" s="1" customFormat="1" ht="38" customHeight="1" spans="1:11">
      <c r="A18" s="30" t="s">
        <v>532</v>
      </c>
      <c r="B18" s="34"/>
      <c r="C18" s="32" t="s">
        <v>560</v>
      </c>
      <c r="D18" s="33" t="s">
        <v>652</v>
      </c>
      <c r="E18" s="32" t="s">
        <v>542</v>
      </c>
      <c r="F18" s="32" t="s">
        <v>551</v>
      </c>
      <c r="G18" s="32" t="s">
        <v>544</v>
      </c>
      <c r="H18" s="32" t="s">
        <v>584</v>
      </c>
      <c r="I18" s="51">
        <v>20</v>
      </c>
      <c r="J18" s="51">
        <v>15</v>
      </c>
      <c r="K18" s="52" t="s">
        <v>651</v>
      </c>
    </row>
    <row r="19" s="1" customFormat="1" ht="38" customHeight="1" spans="1:11">
      <c r="A19" s="30" t="s">
        <v>548</v>
      </c>
      <c r="B19" s="34"/>
      <c r="C19" s="32" t="s">
        <v>560</v>
      </c>
      <c r="D19" s="33" t="s">
        <v>632</v>
      </c>
      <c r="E19" s="32" t="s">
        <v>535</v>
      </c>
      <c r="F19" s="32" t="s">
        <v>633</v>
      </c>
      <c r="G19" s="32" t="s">
        <v>560</v>
      </c>
      <c r="H19" s="32" t="s">
        <v>633</v>
      </c>
      <c r="I19" s="51">
        <v>20</v>
      </c>
      <c r="J19" s="51">
        <v>15</v>
      </c>
      <c r="K19" s="52" t="s">
        <v>651</v>
      </c>
    </row>
    <row r="20" s="1" customFormat="1" ht="38" customHeight="1" spans="1:11">
      <c r="A20" s="30" t="s">
        <v>554</v>
      </c>
      <c r="B20" s="34"/>
      <c r="C20" s="32" t="s">
        <v>560</v>
      </c>
      <c r="D20" s="33" t="s">
        <v>635</v>
      </c>
      <c r="E20" s="32" t="s">
        <v>542</v>
      </c>
      <c r="F20" s="32" t="s">
        <v>551</v>
      </c>
      <c r="G20" s="32" t="s">
        <v>544</v>
      </c>
      <c r="H20" s="32" t="s">
        <v>607</v>
      </c>
      <c r="I20" s="51">
        <v>10</v>
      </c>
      <c r="J20" s="51">
        <v>7</v>
      </c>
      <c r="K20" s="52" t="s">
        <v>653</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82</v>
      </c>
      <c r="K23" s="20" t="s">
        <v>586</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18" sqref="$A18:$XFD18"/>
    </sheetView>
  </sheetViews>
  <sheetFormatPr defaultColWidth="8.08333333333333" defaultRowHeight="14.25"/>
  <cols>
    <col min="1" max="1" width="9.16666666666667" style="1" customWidth="1"/>
    <col min="2" max="2" width="8.83333333333333" style="1" customWidth="1"/>
    <col min="3" max="3" width="20.1666666666667" style="1" customWidth="1"/>
    <col min="4" max="4" width="18.3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654</v>
      </c>
    </row>
    <row r="3" s="3" customFormat="1" ht="31" customHeight="1" spans="1:11">
      <c r="A3" s="12" t="s">
        <v>500</v>
      </c>
      <c r="B3" s="12"/>
      <c r="C3" s="13" t="s">
        <v>655</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53" t="s">
        <v>506</v>
      </c>
      <c r="E5" s="26"/>
      <c r="F5" s="22" t="s">
        <v>446</v>
      </c>
      <c r="G5" s="26"/>
      <c r="H5" s="12" t="s">
        <v>507</v>
      </c>
      <c r="I5" s="12" t="s">
        <v>508</v>
      </c>
      <c r="J5" s="12" t="s">
        <v>509</v>
      </c>
      <c r="K5" s="12" t="s">
        <v>510</v>
      </c>
    </row>
    <row r="6" s="3" customFormat="1" ht="30" customHeight="1" spans="1:11">
      <c r="A6" s="16"/>
      <c r="B6" s="16"/>
      <c r="C6" s="17" t="s">
        <v>511</v>
      </c>
      <c r="D6" s="61">
        <v>0</v>
      </c>
      <c r="E6" s="62"/>
      <c r="F6" s="63">
        <v>5</v>
      </c>
      <c r="G6" s="62"/>
      <c r="H6" s="19">
        <v>5</v>
      </c>
      <c r="I6" s="46">
        <v>10</v>
      </c>
      <c r="J6" s="46">
        <v>100</v>
      </c>
      <c r="K6" s="47">
        <v>10</v>
      </c>
    </row>
    <row r="7" s="3" customFormat="1" ht="30" customHeight="1" spans="1:11">
      <c r="A7" s="16"/>
      <c r="B7" s="16"/>
      <c r="C7" s="17" t="s">
        <v>512</v>
      </c>
      <c r="D7" s="61">
        <v>0</v>
      </c>
      <c r="E7" s="62"/>
      <c r="F7" s="63">
        <v>5</v>
      </c>
      <c r="G7" s="62"/>
      <c r="H7" s="19">
        <v>5</v>
      </c>
      <c r="I7" s="64"/>
      <c r="J7" s="46">
        <v>100</v>
      </c>
      <c r="K7" s="65"/>
    </row>
    <row r="8" s="3" customFormat="1" ht="30" customHeight="1" spans="1:11">
      <c r="A8" s="16"/>
      <c r="B8" s="16"/>
      <c r="C8" s="17" t="s">
        <v>513</v>
      </c>
      <c r="D8" s="61">
        <v>0</v>
      </c>
      <c r="E8" s="62"/>
      <c r="F8" s="63">
        <v>0</v>
      </c>
      <c r="G8" s="62"/>
      <c r="H8" s="19">
        <v>0</v>
      </c>
      <c r="I8" s="66"/>
      <c r="J8" s="46">
        <v>0</v>
      </c>
      <c r="K8" s="67"/>
    </row>
    <row r="9" s="3" customFormat="1" ht="30" customHeight="1" spans="1:11">
      <c r="A9" s="16"/>
      <c r="B9" s="16"/>
      <c r="C9" s="12" t="s">
        <v>514</v>
      </c>
      <c r="D9" s="61">
        <v>0</v>
      </c>
      <c r="E9" s="62"/>
      <c r="F9" s="63">
        <v>0</v>
      </c>
      <c r="G9" s="62"/>
      <c r="H9" s="19">
        <v>0</v>
      </c>
      <c r="I9" s="68"/>
      <c r="J9" s="46">
        <v>0</v>
      </c>
      <c r="K9" s="69"/>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656</v>
      </c>
      <c r="C11" s="21"/>
      <c r="D11" s="21"/>
      <c r="E11" s="21"/>
      <c r="F11" s="21"/>
      <c r="G11" s="21"/>
      <c r="H11" s="21" t="s">
        <v>657</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658</v>
      </c>
      <c r="E16" s="32" t="s">
        <v>535</v>
      </c>
      <c r="F16" s="32" t="s">
        <v>11</v>
      </c>
      <c r="G16" s="32" t="s">
        <v>572</v>
      </c>
      <c r="H16" s="32" t="s">
        <v>11</v>
      </c>
      <c r="I16" s="51">
        <v>20</v>
      </c>
      <c r="J16" s="51">
        <v>20</v>
      </c>
      <c r="K16" s="52" t="s">
        <v>659</v>
      </c>
    </row>
    <row r="17" s="1" customFormat="1" ht="38" customHeight="1" spans="1:11">
      <c r="A17" s="30" t="s">
        <v>532</v>
      </c>
      <c r="B17" s="34"/>
      <c r="C17" s="32" t="s">
        <v>540</v>
      </c>
      <c r="D17" s="33" t="s">
        <v>660</v>
      </c>
      <c r="E17" s="32" t="s">
        <v>542</v>
      </c>
      <c r="F17" s="32" t="s">
        <v>551</v>
      </c>
      <c r="G17" s="32" t="s">
        <v>544</v>
      </c>
      <c r="H17" s="32" t="s">
        <v>607</v>
      </c>
      <c r="I17" s="51">
        <v>20</v>
      </c>
      <c r="J17" s="51">
        <v>17</v>
      </c>
      <c r="K17" s="52" t="s">
        <v>659</v>
      </c>
    </row>
    <row r="18" s="1" customFormat="1" ht="45" customHeight="1" spans="1:11">
      <c r="A18" s="30" t="s">
        <v>532</v>
      </c>
      <c r="B18" s="34"/>
      <c r="C18" s="32" t="s">
        <v>546</v>
      </c>
      <c r="D18" s="33" t="s">
        <v>661</v>
      </c>
      <c r="E18" s="32" t="s">
        <v>542</v>
      </c>
      <c r="F18" s="32" t="s">
        <v>551</v>
      </c>
      <c r="G18" s="32" t="s">
        <v>544</v>
      </c>
      <c r="H18" s="32" t="s">
        <v>662</v>
      </c>
      <c r="I18" s="51">
        <v>20</v>
      </c>
      <c r="J18" s="51">
        <v>6.9</v>
      </c>
      <c r="K18" s="52" t="s">
        <v>663</v>
      </c>
    </row>
    <row r="19" s="1" customFormat="1" ht="38" customHeight="1" spans="1:11">
      <c r="A19" s="30" t="s">
        <v>548</v>
      </c>
      <c r="B19" s="34"/>
      <c r="C19" s="32" t="s">
        <v>549</v>
      </c>
      <c r="D19" s="33" t="s">
        <v>664</v>
      </c>
      <c r="E19" s="32" t="s">
        <v>535</v>
      </c>
      <c r="F19" s="32" t="s">
        <v>552</v>
      </c>
      <c r="G19" s="32" t="s">
        <v>560</v>
      </c>
      <c r="H19" s="32" t="s">
        <v>552</v>
      </c>
      <c r="I19" s="51">
        <v>20</v>
      </c>
      <c r="J19" s="51">
        <v>20</v>
      </c>
      <c r="K19" s="52" t="s">
        <v>665</v>
      </c>
    </row>
    <row r="20" s="1" customFormat="1" ht="38" customHeight="1" spans="1:11">
      <c r="A20" s="30" t="s">
        <v>554</v>
      </c>
      <c r="B20" s="34"/>
      <c r="C20" s="32" t="s">
        <v>555</v>
      </c>
      <c r="D20" s="33" t="s">
        <v>583</v>
      </c>
      <c r="E20" s="32" t="s">
        <v>542</v>
      </c>
      <c r="F20" s="32" t="s">
        <v>551</v>
      </c>
      <c r="G20" s="32" t="s">
        <v>544</v>
      </c>
      <c r="H20" s="32" t="s">
        <v>607</v>
      </c>
      <c r="I20" s="51">
        <v>10</v>
      </c>
      <c r="J20" s="51">
        <v>8.5</v>
      </c>
      <c r="K20" s="52" t="s">
        <v>666</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82.4</v>
      </c>
      <c r="K23" s="20" t="s">
        <v>586</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667</v>
      </c>
    </row>
    <row r="3" s="3" customFormat="1" ht="31" customHeight="1" spans="1:11">
      <c r="A3" s="12" t="s">
        <v>500</v>
      </c>
      <c r="B3" s="12"/>
      <c r="C3" s="13" t="s">
        <v>668</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5</v>
      </c>
      <c r="G6" s="19"/>
      <c r="H6" s="19">
        <v>5</v>
      </c>
      <c r="I6" s="46">
        <v>10</v>
      </c>
      <c r="J6" s="46">
        <v>100</v>
      </c>
      <c r="K6" s="47">
        <v>10</v>
      </c>
    </row>
    <row r="7" s="3" customFormat="1" ht="30" customHeight="1" spans="1:11">
      <c r="A7" s="16"/>
      <c r="B7" s="16"/>
      <c r="C7" s="17" t="s">
        <v>512</v>
      </c>
      <c r="D7" s="18">
        <v>0</v>
      </c>
      <c r="E7" s="19"/>
      <c r="F7" s="19">
        <v>5</v>
      </c>
      <c r="G7" s="19"/>
      <c r="H7" s="19">
        <v>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669</v>
      </c>
      <c r="C11" s="21"/>
      <c r="D11" s="21"/>
      <c r="E11" s="21"/>
      <c r="F11" s="21"/>
      <c r="G11" s="21"/>
      <c r="H11" s="21" t="s">
        <v>670</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671</v>
      </c>
      <c r="E16" s="32" t="s">
        <v>535</v>
      </c>
      <c r="F16" s="32" t="s">
        <v>592</v>
      </c>
      <c r="G16" s="32" t="s">
        <v>572</v>
      </c>
      <c r="H16" s="32" t="s">
        <v>11</v>
      </c>
      <c r="I16" s="51">
        <v>20</v>
      </c>
      <c r="J16" s="51">
        <v>20</v>
      </c>
      <c r="K16" s="52" t="s">
        <v>672</v>
      </c>
    </row>
    <row r="17" s="1" customFormat="1" ht="38" customHeight="1" spans="1:11">
      <c r="A17" s="30" t="s">
        <v>532</v>
      </c>
      <c r="B17" s="34"/>
      <c r="C17" s="32" t="s">
        <v>540</v>
      </c>
      <c r="D17" s="33" t="s">
        <v>673</v>
      </c>
      <c r="E17" s="32" t="s">
        <v>542</v>
      </c>
      <c r="F17" s="32" t="s">
        <v>551</v>
      </c>
      <c r="G17" s="32" t="s">
        <v>544</v>
      </c>
      <c r="H17" s="32" t="s">
        <v>551</v>
      </c>
      <c r="I17" s="51">
        <v>20</v>
      </c>
      <c r="J17" s="51">
        <v>20</v>
      </c>
      <c r="K17" s="52" t="s">
        <v>672</v>
      </c>
    </row>
    <row r="18" s="1" customFormat="1" ht="53" customHeight="1" spans="1:11">
      <c r="A18" s="30" t="s">
        <v>532</v>
      </c>
      <c r="B18" s="34"/>
      <c r="C18" s="32" t="s">
        <v>546</v>
      </c>
      <c r="D18" s="33" t="s">
        <v>674</v>
      </c>
      <c r="E18" s="32" t="s">
        <v>542</v>
      </c>
      <c r="F18" s="32" t="s">
        <v>551</v>
      </c>
      <c r="G18" s="32" t="s">
        <v>544</v>
      </c>
      <c r="H18" s="32" t="s">
        <v>675</v>
      </c>
      <c r="I18" s="51">
        <v>20</v>
      </c>
      <c r="J18" s="51">
        <v>14.57</v>
      </c>
      <c r="K18" s="52" t="s">
        <v>676</v>
      </c>
    </row>
    <row r="19" s="1" customFormat="1" ht="38" customHeight="1" spans="1:11">
      <c r="A19" s="30" t="s">
        <v>548</v>
      </c>
      <c r="B19" s="34"/>
      <c r="C19" s="32" t="s">
        <v>579</v>
      </c>
      <c r="D19" s="33" t="s">
        <v>677</v>
      </c>
      <c r="E19" s="32" t="s">
        <v>542</v>
      </c>
      <c r="F19" s="32" t="s">
        <v>551</v>
      </c>
      <c r="G19" s="32" t="s">
        <v>544</v>
      </c>
      <c r="H19" s="32" t="s">
        <v>557</v>
      </c>
      <c r="I19" s="51">
        <v>20</v>
      </c>
      <c r="J19" s="51">
        <v>20</v>
      </c>
      <c r="K19" s="52" t="s">
        <v>672</v>
      </c>
    </row>
    <row r="20" s="1" customFormat="1" ht="38" customHeight="1" spans="1:11">
      <c r="A20" s="30" t="s">
        <v>554</v>
      </c>
      <c r="B20" s="34"/>
      <c r="C20" s="32" t="s">
        <v>555</v>
      </c>
      <c r="D20" s="33" t="s">
        <v>583</v>
      </c>
      <c r="E20" s="32" t="s">
        <v>542</v>
      </c>
      <c r="F20" s="32" t="s">
        <v>557</v>
      </c>
      <c r="G20" s="32" t="s">
        <v>544</v>
      </c>
      <c r="H20" s="32" t="s">
        <v>607</v>
      </c>
      <c r="I20" s="51">
        <v>10</v>
      </c>
      <c r="J20" s="51">
        <v>8.5</v>
      </c>
      <c r="K20" s="52" t="s">
        <v>678</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93.07</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1" workbookViewId="0">
      <selection activeCell="A3" sqref="$A3:$XFD11"/>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679</v>
      </c>
    </row>
    <row r="3" s="3" customFormat="1" ht="31" customHeight="1" spans="1:11">
      <c r="A3" s="12" t="s">
        <v>500</v>
      </c>
      <c r="B3" s="12"/>
      <c r="C3" s="13" t="s">
        <v>680</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207.14</v>
      </c>
      <c r="G6" s="19"/>
      <c r="H6" s="19">
        <v>207.14</v>
      </c>
      <c r="I6" s="46">
        <v>10</v>
      </c>
      <c r="J6" s="46">
        <v>100</v>
      </c>
      <c r="K6" s="47">
        <v>10</v>
      </c>
    </row>
    <row r="7" s="3" customFormat="1" ht="30" customHeight="1" spans="1:11">
      <c r="A7" s="16"/>
      <c r="B7" s="16"/>
      <c r="C7" s="17" t="s">
        <v>512</v>
      </c>
      <c r="D7" s="18">
        <v>0</v>
      </c>
      <c r="E7" s="19"/>
      <c r="F7" s="19">
        <v>207.14</v>
      </c>
      <c r="G7" s="19"/>
      <c r="H7" s="19">
        <v>207.14</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0" customHeight="1" spans="1:11">
      <c r="A11" s="20"/>
      <c r="B11" s="21" t="s">
        <v>681</v>
      </c>
      <c r="C11" s="21"/>
      <c r="D11" s="21"/>
      <c r="E11" s="21"/>
      <c r="F11" s="21"/>
      <c r="G11" s="21"/>
      <c r="H11" s="21" t="s">
        <v>682</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683</v>
      </c>
      <c r="E16" s="32" t="s">
        <v>535</v>
      </c>
      <c r="F16" s="32" t="s">
        <v>20</v>
      </c>
      <c r="G16" s="32" t="s">
        <v>572</v>
      </c>
      <c r="H16" s="32" t="s">
        <v>20</v>
      </c>
      <c r="I16" s="51">
        <v>20</v>
      </c>
      <c r="J16" s="51">
        <v>20</v>
      </c>
      <c r="K16" s="52" t="s">
        <v>684</v>
      </c>
    </row>
    <row r="17" s="1" customFormat="1" ht="38" customHeight="1" spans="1:11">
      <c r="A17" s="30" t="s">
        <v>532</v>
      </c>
      <c r="B17" s="34"/>
      <c r="C17" s="32" t="s">
        <v>546</v>
      </c>
      <c r="D17" s="33" t="s">
        <v>685</v>
      </c>
      <c r="E17" s="32" t="s">
        <v>542</v>
      </c>
      <c r="F17" s="32" t="s">
        <v>551</v>
      </c>
      <c r="G17" s="32" t="s">
        <v>544</v>
      </c>
      <c r="H17" s="32" t="s">
        <v>557</v>
      </c>
      <c r="I17" s="51">
        <v>20</v>
      </c>
      <c r="J17" s="51">
        <v>18</v>
      </c>
      <c r="K17" s="52" t="s">
        <v>684</v>
      </c>
    </row>
    <row r="18" s="1" customFormat="1" ht="38" customHeight="1" spans="1:11">
      <c r="A18" s="30" t="s">
        <v>548</v>
      </c>
      <c r="B18" s="34"/>
      <c r="C18" s="32" t="s">
        <v>686</v>
      </c>
      <c r="D18" s="33" t="s">
        <v>687</v>
      </c>
      <c r="E18" s="32" t="s">
        <v>542</v>
      </c>
      <c r="F18" s="32" t="s">
        <v>688</v>
      </c>
      <c r="G18" s="32" t="s">
        <v>689</v>
      </c>
      <c r="H18" s="32" t="s">
        <v>688</v>
      </c>
      <c r="I18" s="51">
        <v>20</v>
      </c>
      <c r="J18" s="51">
        <v>20</v>
      </c>
      <c r="K18" s="52" t="s">
        <v>684</v>
      </c>
    </row>
    <row r="19" s="1" customFormat="1" ht="38" customHeight="1" spans="1:11">
      <c r="A19" s="30" t="s">
        <v>548</v>
      </c>
      <c r="B19" s="34"/>
      <c r="C19" s="32" t="s">
        <v>579</v>
      </c>
      <c r="D19" s="33" t="s">
        <v>677</v>
      </c>
      <c r="E19" s="32" t="s">
        <v>542</v>
      </c>
      <c r="F19" s="32" t="s">
        <v>551</v>
      </c>
      <c r="G19" s="32" t="s">
        <v>544</v>
      </c>
      <c r="H19" s="32" t="s">
        <v>557</v>
      </c>
      <c r="I19" s="51">
        <v>20</v>
      </c>
      <c r="J19" s="51">
        <v>18</v>
      </c>
      <c r="K19" s="52" t="s">
        <v>684</v>
      </c>
    </row>
    <row r="20" s="1" customFormat="1" ht="38" customHeight="1" spans="1:11">
      <c r="A20" s="30" t="s">
        <v>554</v>
      </c>
      <c r="B20" s="34"/>
      <c r="C20" s="32" t="s">
        <v>555</v>
      </c>
      <c r="D20" s="33" t="s">
        <v>690</v>
      </c>
      <c r="E20" s="32" t="s">
        <v>542</v>
      </c>
      <c r="F20" s="32" t="s">
        <v>551</v>
      </c>
      <c r="G20" s="32" t="s">
        <v>544</v>
      </c>
      <c r="H20" s="32" t="s">
        <v>557</v>
      </c>
      <c r="I20" s="51">
        <v>10</v>
      </c>
      <c r="J20" s="51">
        <v>9</v>
      </c>
      <c r="K20" s="52" t="s">
        <v>684</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91</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2" workbookViewId="0">
      <selection activeCell="M16" sqref="M16:M2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9.875"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691</v>
      </c>
    </row>
    <row r="3" s="3" customFormat="1" ht="31" customHeight="1" spans="1:11">
      <c r="A3" s="12" t="s">
        <v>500</v>
      </c>
      <c r="B3" s="12"/>
      <c r="C3" s="13" t="s">
        <v>692</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50</v>
      </c>
      <c r="G6" s="19"/>
      <c r="H6" s="19">
        <v>50</v>
      </c>
      <c r="I6" s="46">
        <v>10</v>
      </c>
      <c r="J6" s="46">
        <v>100</v>
      </c>
      <c r="K6" s="47">
        <v>10</v>
      </c>
    </row>
    <row r="7" s="3" customFormat="1" ht="30" customHeight="1" spans="1:11">
      <c r="A7" s="16"/>
      <c r="B7" s="16"/>
      <c r="C7" s="17" t="s">
        <v>512</v>
      </c>
      <c r="D7" s="18">
        <v>0</v>
      </c>
      <c r="E7" s="19"/>
      <c r="F7" s="19">
        <v>50</v>
      </c>
      <c r="G7" s="19"/>
      <c r="H7" s="19">
        <v>50</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693</v>
      </c>
      <c r="C11" s="21"/>
      <c r="D11" s="21"/>
      <c r="E11" s="21"/>
      <c r="F11" s="21"/>
      <c r="G11" s="21"/>
      <c r="H11" s="21" t="s">
        <v>694</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695</v>
      </c>
      <c r="E16" s="32" t="s">
        <v>542</v>
      </c>
      <c r="F16" s="32" t="s">
        <v>696</v>
      </c>
      <c r="G16" s="32" t="s">
        <v>697</v>
      </c>
      <c r="H16" s="32" t="s">
        <v>698</v>
      </c>
      <c r="I16" s="51">
        <v>20</v>
      </c>
      <c r="J16" s="51">
        <v>18</v>
      </c>
      <c r="K16" s="52" t="s">
        <v>699</v>
      </c>
    </row>
    <row r="17" s="1" customFormat="1" ht="47" customHeight="1" spans="1:11">
      <c r="A17" s="30" t="s">
        <v>532</v>
      </c>
      <c r="B17" s="34"/>
      <c r="C17" s="32" t="s">
        <v>546</v>
      </c>
      <c r="D17" s="33" t="s">
        <v>700</v>
      </c>
      <c r="E17" s="32" t="s">
        <v>542</v>
      </c>
      <c r="F17" s="32" t="s">
        <v>551</v>
      </c>
      <c r="G17" s="32" t="s">
        <v>544</v>
      </c>
      <c r="H17" s="32" t="s">
        <v>701</v>
      </c>
      <c r="I17" s="51">
        <v>20</v>
      </c>
      <c r="J17" s="51">
        <v>16.53</v>
      </c>
      <c r="K17" s="52" t="s">
        <v>702</v>
      </c>
    </row>
    <row r="18" s="1" customFormat="1" ht="38" customHeight="1" spans="1:11">
      <c r="A18" s="30" t="s">
        <v>548</v>
      </c>
      <c r="B18" s="34"/>
      <c r="C18" s="32" t="s">
        <v>579</v>
      </c>
      <c r="D18" s="33" t="s">
        <v>703</v>
      </c>
      <c r="E18" s="32" t="s">
        <v>542</v>
      </c>
      <c r="F18" s="32" t="s">
        <v>704</v>
      </c>
      <c r="G18" s="32" t="s">
        <v>697</v>
      </c>
      <c r="H18" s="32" t="s">
        <v>705</v>
      </c>
      <c r="I18" s="51">
        <v>10</v>
      </c>
      <c r="J18" s="51">
        <v>8</v>
      </c>
      <c r="K18" s="52" t="s">
        <v>706</v>
      </c>
    </row>
    <row r="19" s="1" customFormat="1" ht="38" customHeight="1" spans="1:11">
      <c r="A19" s="30" t="s">
        <v>548</v>
      </c>
      <c r="B19" s="34"/>
      <c r="C19" s="32" t="s">
        <v>579</v>
      </c>
      <c r="D19" s="33" t="s">
        <v>707</v>
      </c>
      <c r="E19" s="32" t="s">
        <v>542</v>
      </c>
      <c r="F19" s="32" t="s">
        <v>708</v>
      </c>
      <c r="G19" s="32" t="s">
        <v>697</v>
      </c>
      <c r="H19" s="32" t="s">
        <v>708</v>
      </c>
      <c r="I19" s="51">
        <v>10</v>
      </c>
      <c r="J19" s="51">
        <v>10</v>
      </c>
      <c r="K19" s="52" t="s">
        <v>706</v>
      </c>
    </row>
    <row r="20" s="1" customFormat="1" ht="38" customHeight="1" spans="1:11">
      <c r="A20" s="30" t="s">
        <v>548</v>
      </c>
      <c r="B20" s="34"/>
      <c r="C20" s="32" t="s">
        <v>579</v>
      </c>
      <c r="D20" s="33" t="s">
        <v>709</v>
      </c>
      <c r="E20" s="32" t="s">
        <v>542</v>
      </c>
      <c r="F20" s="32" t="s">
        <v>710</v>
      </c>
      <c r="G20" s="32" t="s">
        <v>697</v>
      </c>
      <c r="H20" s="32" t="s">
        <v>710</v>
      </c>
      <c r="I20" s="51">
        <v>10</v>
      </c>
      <c r="J20" s="51">
        <v>10</v>
      </c>
      <c r="K20" s="52" t="s">
        <v>711</v>
      </c>
    </row>
    <row r="21" s="1" customFormat="1" ht="46" customHeight="1" spans="1:11">
      <c r="A21" s="30" t="s">
        <v>548</v>
      </c>
      <c r="B21" s="34"/>
      <c r="C21" s="32" t="s">
        <v>712</v>
      </c>
      <c r="D21" s="33" t="s">
        <v>713</v>
      </c>
      <c r="E21" s="32" t="s">
        <v>535</v>
      </c>
      <c r="F21" s="32" t="s">
        <v>552</v>
      </c>
      <c r="G21" s="32" t="s">
        <v>560</v>
      </c>
      <c r="H21" s="32" t="s">
        <v>552</v>
      </c>
      <c r="I21" s="51">
        <v>10</v>
      </c>
      <c r="J21" s="51">
        <v>10</v>
      </c>
      <c r="K21" s="52" t="s">
        <v>714</v>
      </c>
    </row>
    <row r="22" s="1" customFormat="1" ht="38" customHeight="1" spans="1:11">
      <c r="A22" s="30" t="s">
        <v>554</v>
      </c>
      <c r="B22" s="34"/>
      <c r="C22" s="32" t="s">
        <v>555</v>
      </c>
      <c r="D22" s="33" t="s">
        <v>583</v>
      </c>
      <c r="E22" s="32" t="s">
        <v>542</v>
      </c>
      <c r="F22" s="32" t="s">
        <v>551</v>
      </c>
      <c r="G22" s="32" t="s">
        <v>544</v>
      </c>
      <c r="H22" s="32" t="s">
        <v>557</v>
      </c>
      <c r="I22" s="51">
        <v>10</v>
      </c>
      <c r="J22" s="51">
        <v>9</v>
      </c>
      <c r="K22" s="52" t="s">
        <v>714</v>
      </c>
    </row>
    <row r="23" s="4" customFormat="1" ht="67" customHeight="1" spans="1:11">
      <c r="A23" s="20" t="s">
        <v>559</v>
      </c>
      <c r="B23" s="20"/>
      <c r="C23" s="20"/>
      <c r="D23" s="21" t="s">
        <v>560</v>
      </c>
      <c r="E23" s="21"/>
      <c r="F23" s="21"/>
      <c r="G23" s="21"/>
      <c r="H23" s="21"/>
      <c r="I23" s="21"/>
      <c r="J23" s="21"/>
      <c r="K23" s="21"/>
    </row>
    <row r="24" s="4" customFormat="1" ht="30" customHeight="1" spans="1:11">
      <c r="A24" s="35" t="s">
        <v>561</v>
      </c>
      <c r="B24" s="36"/>
      <c r="C24" s="36"/>
      <c r="D24" s="37"/>
      <c r="E24" s="36"/>
      <c r="F24" s="36"/>
      <c r="G24" s="36"/>
      <c r="H24" s="38"/>
      <c r="I24" s="20" t="s">
        <v>562</v>
      </c>
      <c r="J24" s="20" t="s">
        <v>563</v>
      </c>
      <c r="K24" s="20" t="s">
        <v>564</v>
      </c>
    </row>
    <row r="25" s="3" customFormat="1" ht="35" customHeight="1" spans="1:11">
      <c r="A25" s="39"/>
      <c r="B25" s="40"/>
      <c r="C25" s="40"/>
      <c r="D25" s="41"/>
      <c r="E25" s="40"/>
      <c r="F25" s="40"/>
      <c r="G25" s="40"/>
      <c r="H25" s="42"/>
      <c r="I25" s="46">
        <v>100</v>
      </c>
      <c r="J25" s="46">
        <v>91.53</v>
      </c>
      <c r="K25" s="20" t="s">
        <v>565</v>
      </c>
    </row>
    <row r="26" s="3" customFormat="1" ht="208" customHeight="1" spans="1:11">
      <c r="A26" s="43" t="s">
        <v>566</v>
      </c>
      <c r="B26" s="44"/>
      <c r="C26" s="44"/>
      <c r="D26" s="43"/>
      <c r="E26" s="44"/>
      <c r="F26" s="44"/>
      <c r="G26" s="44"/>
      <c r="H26" s="44"/>
      <c r="I26" s="44"/>
      <c r="J26" s="44"/>
      <c r="K26" s="44"/>
    </row>
  </sheetData>
  <mergeCells count="41">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C23"/>
    <mergeCell ref="D23:K23"/>
    <mergeCell ref="A26:K26"/>
    <mergeCell ref="A10:A11"/>
    <mergeCell ref="I7:I9"/>
    <mergeCell ref="K7:K9"/>
    <mergeCell ref="A5:B9"/>
    <mergeCell ref="A24:H25"/>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topLeftCell="A16"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715</v>
      </c>
    </row>
    <row r="3" s="3" customFormat="1" ht="31" customHeight="1" spans="1:11">
      <c r="A3" s="27" t="s">
        <v>500</v>
      </c>
      <c r="B3" s="27"/>
      <c r="C3" s="32" t="s">
        <v>716</v>
      </c>
      <c r="D3" s="33"/>
      <c r="E3" s="32"/>
      <c r="F3" s="32"/>
      <c r="G3" s="32"/>
      <c r="H3" s="32"/>
      <c r="I3" s="32"/>
      <c r="J3" s="32"/>
      <c r="K3" s="32"/>
    </row>
    <row r="4" s="3" customFormat="1" ht="30" customHeight="1" spans="1:11">
      <c r="A4" s="27" t="s">
        <v>502</v>
      </c>
      <c r="B4" s="27"/>
      <c r="C4" s="32" t="s">
        <v>503</v>
      </c>
      <c r="D4" s="33"/>
      <c r="E4" s="32"/>
      <c r="F4" s="32"/>
      <c r="G4" s="32"/>
      <c r="H4" s="57" t="s">
        <v>504</v>
      </c>
      <c r="I4" s="32" t="s">
        <v>503</v>
      </c>
      <c r="J4" s="32"/>
      <c r="K4" s="32"/>
    </row>
    <row r="5" s="3" customFormat="1" ht="26" customHeight="1" spans="1:11">
      <c r="A5" s="54" t="s">
        <v>505</v>
      </c>
      <c r="B5" s="54"/>
      <c r="C5" s="27"/>
      <c r="D5" s="54" t="s">
        <v>506</v>
      </c>
      <c r="E5" s="27"/>
      <c r="F5" s="27" t="s">
        <v>446</v>
      </c>
      <c r="G5" s="27"/>
      <c r="H5" s="27" t="s">
        <v>507</v>
      </c>
      <c r="I5" s="27" t="s">
        <v>508</v>
      </c>
      <c r="J5" s="27" t="s">
        <v>509</v>
      </c>
      <c r="K5" s="27" t="s">
        <v>510</v>
      </c>
    </row>
    <row r="6" s="3" customFormat="1" ht="30" customHeight="1" spans="1:11">
      <c r="A6" s="54"/>
      <c r="B6" s="54"/>
      <c r="C6" s="28" t="s">
        <v>511</v>
      </c>
      <c r="D6" s="58">
        <v>0</v>
      </c>
      <c r="E6" s="59"/>
      <c r="F6" s="59">
        <v>5</v>
      </c>
      <c r="G6" s="59"/>
      <c r="H6" s="59">
        <v>5</v>
      </c>
      <c r="I6" s="60">
        <v>10</v>
      </c>
      <c r="J6" s="60">
        <v>100</v>
      </c>
      <c r="K6" s="51">
        <v>10</v>
      </c>
    </row>
    <row r="7" s="3" customFormat="1" ht="30" customHeight="1" spans="1:11">
      <c r="A7" s="54"/>
      <c r="B7" s="54"/>
      <c r="C7" s="28" t="s">
        <v>512</v>
      </c>
      <c r="D7" s="58">
        <v>0</v>
      </c>
      <c r="E7" s="59"/>
      <c r="F7" s="59">
        <v>5</v>
      </c>
      <c r="G7" s="59"/>
      <c r="H7" s="59">
        <v>5</v>
      </c>
      <c r="I7" s="54"/>
      <c r="J7" s="60">
        <v>100</v>
      </c>
      <c r="K7" s="27"/>
    </row>
    <row r="8" s="3" customFormat="1" ht="30" customHeight="1" spans="1:11">
      <c r="A8" s="54"/>
      <c r="B8" s="54"/>
      <c r="C8" s="28" t="s">
        <v>513</v>
      </c>
      <c r="D8" s="58">
        <v>0</v>
      </c>
      <c r="E8" s="59"/>
      <c r="F8" s="59">
        <v>0</v>
      </c>
      <c r="G8" s="59"/>
      <c r="H8" s="59">
        <v>0</v>
      </c>
      <c r="I8" s="54"/>
      <c r="J8" s="60">
        <v>0</v>
      </c>
      <c r="K8" s="27"/>
    </row>
    <row r="9" s="3" customFormat="1" ht="30" customHeight="1" spans="1:11">
      <c r="A9" s="54"/>
      <c r="B9" s="54"/>
      <c r="C9" s="27" t="s">
        <v>514</v>
      </c>
      <c r="D9" s="58">
        <v>0</v>
      </c>
      <c r="E9" s="59"/>
      <c r="F9" s="59">
        <v>0</v>
      </c>
      <c r="G9" s="59"/>
      <c r="H9" s="59">
        <v>0</v>
      </c>
      <c r="I9" s="54"/>
      <c r="J9" s="60">
        <v>0</v>
      </c>
      <c r="K9" s="27"/>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717</v>
      </c>
      <c r="C11" s="21"/>
      <c r="D11" s="21"/>
      <c r="E11" s="21"/>
      <c r="F11" s="21"/>
      <c r="G11" s="21"/>
      <c r="H11" s="21" t="s">
        <v>718</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719</v>
      </c>
      <c r="E16" s="32" t="s">
        <v>542</v>
      </c>
      <c r="F16" s="32" t="s">
        <v>301</v>
      </c>
      <c r="G16" s="32" t="s">
        <v>537</v>
      </c>
      <c r="H16" s="32" t="s">
        <v>301</v>
      </c>
      <c r="I16" s="51">
        <v>20</v>
      </c>
      <c r="J16" s="51">
        <v>20</v>
      </c>
      <c r="K16" s="52" t="s">
        <v>720</v>
      </c>
    </row>
    <row r="17" s="1" customFormat="1" ht="38" customHeight="1" spans="1:11">
      <c r="A17" s="30" t="s">
        <v>532</v>
      </c>
      <c r="B17" s="34"/>
      <c r="C17" s="32" t="s">
        <v>546</v>
      </c>
      <c r="D17" s="33" t="s">
        <v>721</v>
      </c>
      <c r="E17" s="32" t="s">
        <v>542</v>
      </c>
      <c r="F17" s="32" t="s">
        <v>551</v>
      </c>
      <c r="G17" s="32" t="s">
        <v>544</v>
      </c>
      <c r="H17" s="32" t="s">
        <v>557</v>
      </c>
      <c r="I17" s="51">
        <v>20</v>
      </c>
      <c r="J17" s="51">
        <v>18</v>
      </c>
      <c r="K17" s="52" t="s">
        <v>720</v>
      </c>
    </row>
    <row r="18" s="1" customFormat="1" ht="38" customHeight="1" spans="1:11">
      <c r="A18" s="30" t="s">
        <v>548</v>
      </c>
      <c r="B18" s="34"/>
      <c r="C18" s="32" t="s">
        <v>579</v>
      </c>
      <c r="D18" s="33" t="s">
        <v>722</v>
      </c>
      <c r="E18" s="32" t="s">
        <v>542</v>
      </c>
      <c r="F18" s="32" t="s">
        <v>723</v>
      </c>
      <c r="G18" s="32" t="s">
        <v>689</v>
      </c>
      <c r="H18" s="32" t="s">
        <v>723</v>
      </c>
      <c r="I18" s="51">
        <v>20</v>
      </c>
      <c r="J18" s="51">
        <v>20</v>
      </c>
      <c r="K18" s="52" t="s">
        <v>720</v>
      </c>
    </row>
    <row r="19" s="1" customFormat="1" ht="38" customHeight="1" spans="1:11">
      <c r="A19" s="30" t="s">
        <v>548</v>
      </c>
      <c r="B19" s="34"/>
      <c r="C19" s="32" t="s">
        <v>712</v>
      </c>
      <c r="D19" s="33" t="s">
        <v>724</v>
      </c>
      <c r="E19" s="32" t="s">
        <v>542</v>
      </c>
      <c r="F19" s="32" t="s">
        <v>551</v>
      </c>
      <c r="G19" s="32" t="s">
        <v>544</v>
      </c>
      <c r="H19" s="32" t="s">
        <v>551</v>
      </c>
      <c r="I19" s="51">
        <v>20</v>
      </c>
      <c r="J19" s="51">
        <v>20</v>
      </c>
      <c r="K19" s="52" t="s">
        <v>720</v>
      </c>
    </row>
    <row r="20" s="1" customFormat="1" ht="38" customHeight="1" spans="1:11">
      <c r="A20" s="30" t="s">
        <v>554</v>
      </c>
      <c r="B20" s="34"/>
      <c r="C20" s="32" t="s">
        <v>555</v>
      </c>
      <c r="D20" s="33" t="s">
        <v>583</v>
      </c>
      <c r="E20" s="32" t="s">
        <v>542</v>
      </c>
      <c r="F20" s="32" t="s">
        <v>557</v>
      </c>
      <c r="G20" s="32" t="s">
        <v>544</v>
      </c>
      <c r="H20" s="32" t="s">
        <v>607</v>
      </c>
      <c r="I20" s="51">
        <v>10</v>
      </c>
      <c r="J20" s="51">
        <v>8.5</v>
      </c>
      <c r="K20" s="52" t="s">
        <v>720</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96.5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725</v>
      </c>
    </row>
    <row r="3" s="3" customFormat="1" ht="31" customHeight="1" spans="1:11">
      <c r="A3" s="12" t="s">
        <v>500</v>
      </c>
      <c r="B3" s="12"/>
      <c r="C3" s="13" t="s">
        <v>726</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8.2</v>
      </c>
      <c r="G6" s="19"/>
      <c r="H6" s="19">
        <v>8.2</v>
      </c>
      <c r="I6" s="46">
        <v>10</v>
      </c>
      <c r="J6" s="46">
        <v>100</v>
      </c>
      <c r="K6" s="47">
        <v>10</v>
      </c>
    </row>
    <row r="7" s="3" customFormat="1" ht="30" customHeight="1" spans="1:11">
      <c r="A7" s="16"/>
      <c r="B7" s="16"/>
      <c r="C7" s="17" t="s">
        <v>512</v>
      </c>
      <c r="D7" s="18">
        <v>0</v>
      </c>
      <c r="E7" s="19"/>
      <c r="F7" s="19">
        <v>8.2</v>
      </c>
      <c r="G7" s="19"/>
      <c r="H7" s="19">
        <v>8.2</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727</v>
      </c>
      <c r="C11" s="21"/>
      <c r="D11" s="21"/>
      <c r="E11" s="21"/>
      <c r="F11" s="21"/>
      <c r="G11" s="21"/>
      <c r="H11" s="21" t="s">
        <v>728</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729</v>
      </c>
      <c r="E16" s="32" t="s">
        <v>535</v>
      </c>
      <c r="F16" s="32" t="s">
        <v>730</v>
      </c>
      <c r="G16" s="32" t="s">
        <v>537</v>
      </c>
      <c r="H16" s="32" t="s">
        <v>730</v>
      </c>
      <c r="I16" s="51">
        <v>20</v>
      </c>
      <c r="J16" s="51">
        <v>20</v>
      </c>
      <c r="K16" s="52" t="s">
        <v>728</v>
      </c>
    </row>
    <row r="17" s="1" customFormat="1" ht="38" customHeight="1" spans="1:11">
      <c r="A17" s="30" t="s">
        <v>532</v>
      </c>
      <c r="B17" s="34"/>
      <c r="C17" s="32" t="s">
        <v>540</v>
      </c>
      <c r="D17" s="33" t="s">
        <v>731</v>
      </c>
      <c r="E17" s="32" t="s">
        <v>542</v>
      </c>
      <c r="F17" s="32" t="s">
        <v>551</v>
      </c>
      <c r="G17" s="32" t="s">
        <v>544</v>
      </c>
      <c r="H17" s="32" t="s">
        <v>551</v>
      </c>
      <c r="I17" s="51">
        <v>20</v>
      </c>
      <c r="J17" s="51">
        <v>20</v>
      </c>
      <c r="K17" s="52" t="s">
        <v>728</v>
      </c>
    </row>
    <row r="18" s="1" customFormat="1" ht="38" customHeight="1" spans="1:11">
      <c r="A18" s="30" t="s">
        <v>532</v>
      </c>
      <c r="B18" s="34"/>
      <c r="C18" s="32" t="s">
        <v>546</v>
      </c>
      <c r="D18" s="33" t="s">
        <v>732</v>
      </c>
      <c r="E18" s="32" t="s">
        <v>542</v>
      </c>
      <c r="F18" s="32" t="s">
        <v>551</v>
      </c>
      <c r="G18" s="32" t="s">
        <v>544</v>
      </c>
      <c r="H18" s="32" t="s">
        <v>551</v>
      </c>
      <c r="I18" s="51">
        <v>20</v>
      </c>
      <c r="J18" s="51">
        <v>20</v>
      </c>
      <c r="K18" s="52" t="s">
        <v>728</v>
      </c>
    </row>
    <row r="19" s="1" customFormat="1" ht="38" customHeight="1" spans="1:11">
      <c r="A19" s="30" t="s">
        <v>548</v>
      </c>
      <c r="B19" s="34"/>
      <c r="C19" s="32" t="s">
        <v>549</v>
      </c>
      <c r="D19" s="33" t="s">
        <v>733</v>
      </c>
      <c r="E19" s="32" t="s">
        <v>535</v>
      </c>
      <c r="F19" s="32" t="s">
        <v>552</v>
      </c>
      <c r="G19" s="32" t="s">
        <v>560</v>
      </c>
      <c r="H19" s="32" t="s">
        <v>552</v>
      </c>
      <c r="I19" s="51">
        <v>20</v>
      </c>
      <c r="J19" s="51">
        <v>20</v>
      </c>
      <c r="K19" s="52" t="s">
        <v>728</v>
      </c>
    </row>
    <row r="20" s="1" customFormat="1" ht="38" customHeight="1" spans="1:11">
      <c r="A20" s="30" t="s">
        <v>554</v>
      </c>
      <c r="B20" s="34"/>
      <c r="C20" s="32" t="s">
        <v>555</v>
      </c>
      <c r="D20" s="33" t="s">
        <v>556</v>
      </c>
      <c r="E20" s="32" t="s">
        <v>542</v>
      </c>
      <c r="F20" s="32" t="s">
        <v>551</v>
      </c>
      <c r="G20" s="32" t="s">
        <v>544</v>
      </c>
      <c r="H20" s="32" t="s">
        <v>607</v>
      </c>
      <c r="I20" s="51">
        <v>10</v>
      </c>
      <c r="J20" s="51">
        <v>8.5</v>
      </c>
      <c r="K20" s="52" t="s">
        <v>734</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98.5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735</v>
      </c>
    </row>
    <row r="3" s="3" customFormat="1" ht="31" customHeight="1" spans="1:11">
      <c r="A3" s="12" t="s">
        <v>500</v>
      </c>
      <c r="B3" s="12"/>
      <c r="C3" s="13" t="s">
        <v>736</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0.5</v>
      </c>
      <c r="G6" s="19"/>
      <c r="H6" s="19">
        <v>0.5</v>
      </c>
      <c r="I6" s="46">
        <v>10</v>
      </c>
      <c r="J6" s="46">
        <v>100</v>
      </c>
      <c r="K6" s="47">
        <v>10</v>
      </c>
    </row>
    <row r="7" s="3" customFormat="1" ht="30" customHeight="1" spans="1:11">
      <c r="A7" s="16"/>
      <c r="B7" s="16"/>
      <c r="C7" s="17" t="s">
        <v>512</v>
      </c>
      <c r="D7" s="18">
        <v>0</v>
      </c>
      <c r="E7" s="19"/>
      <c r="F7" s="19">
        <v>0.5</v>
      </c>
      <c r="G7" s="19"/>
      <c r="H7" s="19">
        <v>0.5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737</v>
      </c>
      <c r="C11" s="21"/>
      <c r="D11" s="21"/>
      <c r="E11" s="21"/>
      <c r="F11" s="21"/>
      <c r="G11" s="21"/>
      <c r="H11" s="21" t="s">
        <v>738</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739</v>
      </c>
      <c r="E16" s="32" t="s">
        <v>535</v>
      </c>
      <c r="F16" s="32" t="s">
        <v>28</v>
      </c>
      <c r="G16" s="32" t="s">
        <v>537</v>
      </c>
      <c r="H16" s="32" t="s">
        <v>28</v>
      </c>
      <c r="I16" s="51">
        <v>20</v>
      </c>
      <c r="J16" s="51">
        <v>20</v>
      </c>
      <c r="K16" s="52" t="s">
        <v>728</v>
      </c>
    </row>
    <row r="17" s="1" customFormat="1" ht="38" customHeight="1" spans="1:11">
      <c r="A17" s="30" t="s">
        <v>532</v>
      </c>
      <c r="B17" s="34"/>
      <c r="C17" s="32" t="s">
        <v>540</v>
      </c>
      <c r="D17" s="33" t="s">
        <v>740</v>
      </c>
      <c r="E17" s="32" t="s">
        <v>542</v>
      </c>
      <c r="F17" s="32" t="s">
        <v>543</v>
      </c>
      <c r="G17" s="32" t="s">
        <v>544</v>
      </c>
      <c r="H17" s="32" t="s">
        <v>543</v>
      </c>
      <c r="I17" s="51">
        <v>20</v>
      </c>
      <c r="J17" s="51">
        <v>20</v>
      </c>
      <c r="K17" s="52" t="s">
        <v>728</v>
      </c>
    </row>
    <row r="18" s="1" customFormat="1" ht="38" customHeight="1" spans="1:11">
      <c r="A18" s="30" t="s">
        <v>532</v>
      </c>
      <c r="B18" s="34"/>
      <c r="C18" s="32" t="s">
        <v>546</v>
      </c>
      <c r="D18" s="33" t="s">
        <v>741</v>
      </c>
      <c r="E18" s="32" t="s">
        <v>535</v>
      </c>
      <c r="F18" s="32" t="s">
        <v>543</v>
      </c>
      <c r="G18" s="32" t="s">
        <v>544</v>
      </c>
      <c r="H18" s="32" t="s">
        <v>543</v>
      </c>
      <c r="I18" s="51">
        <v>20</v>
      </c>
      <c r="J18" s="51">
        <v>20</v>
      </c>
      <c r="K18" s="52" t="s">
        <v>728</v>
      </c>
    </row>
    <row r="19" s="1" customFormat="1" ht="53" customHeight="1" spans="1:11">
      <c r="A19" s="30" t="s">
        <v>548</v>
      </c>
      <c r="B19" s="34"/>
      <c r="C19" s="32" t="s">
        <v>579</v>
      </c>
      <c r="D19" s="33" t="s">
        <v>605</v>
      </c>
      <c r="E19" s="32" t="s">
        <v>542</v>
      </c>
      <c r="F19" s="32" t="s">
        <v>551</v>
      </c>
      <c r="G19" s="32" t="s">
        <v>544</v>
      </c>
      <c r="H19" s="32" t="s">
        <v>557</v>
      </c>
      <c r="I19" s="51">
        <v>20</v>
      </c>
      <c r="J19" s="51">
        <v>18</v>
      </c>
      <c r="K19" s="52" t="s">
        <v>728</v>
      </c>
    </row>
    <row r="20" s="1" customFormat="1" ht="38" customHeight="1" spans="1:11">
      <c r="A20" s="30" t="s">
        <v>554</v>
      </c>
      <c r="B20" s="34"/>
      <c r="C20" s="32" t="s">
        <v>555</v>
      </c>
      <c r="D20" s="33" t="s">
        <v>556</v>
      </c>
      <c r="E20" s="32" t="s">
        <v>542</v>
      </c>
      <c r="F20" s="32" t="s">
        <v>551</v>
      </c>
      <c r="G20" s="32" t="s">
        <v>544</v>
      </c>
      <c r="H20" s="32" t="s">
        <v>557</v>
      </c>
      <c r="I20" s="51">
        <v>10</v>
      </c>
      <c r="J20" s="51">
        <v>9</v>
      </c>
      <c r="K20" s="52" t="s">
        <v>734</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97</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0"/>
      <c r="G2" s="10"/>
      <c r="H2" s="10"/>
      <c r="I2" s="10"/>
      <c r="J2" s="10"/>
      <c r="K2" s="45" t="s">
        <v>742</v>
      </c>
    </row>
    <row r="3" s="3" customFormat="1" ht="31" customHeight="1" spans="1:11">
      <c r="A3" s="12" t="s">
        <v>500</v>
      </c>
      <c r="B3" s="12"/>
      <c r="C3" s="13" t="s">
        <v>743</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8.5</v>
      </c>
      <c r="G6" s="19"/>
      <c r="H6" s="19">
        <v>8.5</v>
      </c>
      <c r="I6" s="46">
        <v>10</v>
      </c>
      <c r="J6" s="46">
        <v>100</v>
      </c>
      <c r="K6" s="47">
        <v>10</v>
      </c>
    </row>
    <row r="7" s="3" customFormat="1" ht="30" customHeight="1" spans="1:11">
      <c r="A7" s="16"/>
      <c r="B7" s="16"/>
      <c r="C7" s="17" t="s">
        <v>512</v>
      </c>
      <c r="D7" s="18">
        <v>0</v>
      </c>
      <c r="E7" s="19"/>
      <c r="F7" s="19">
        <v>8.5</v>
      </c>
      <c r="G7" s="19"/>
      <c r="H7" s="19">
        <v>8.5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744</v>
      </c>
      <c r="C11" s="21"/>
      <c r="D11" s="21"/>
      <c r="E11" s="21"/>
      <c r="F11" s="21"/>
      <c r="G11" s="21"/>
      <c r="H11" s="21" t="s">
        <v>745</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746</v>
      </c>
      <c r="E16" s="32" t="s">
        <v>535</v>
      </c>
      <c r="F16" s="32" t="s">
        <v>28</v>
      </c>
      <c r="G16" s="32" t="s">
        <v>572</v>
      </c>
      <c r="H16" s="32" t="s">
        <v>28</v>
      </c>
      <c r="I16" s="51">
        <v>20</v>
      </c>
      <c r="J16" s="51">
        <v>20</v>
      </c>
      <c r="K16" s="52" t="s">
        <v>728</v>
      </c>
    </row>
    <row r="17" s="1" customFormat="1" ht="38" customHeight="1" spans="1:11">
      <c r="A17" s="30" t="s">
        <v>532</v>
      </c>
      <c r="B17" s="34"/>
      <c r="C17" s="32" t="s">
        <v>540</v>
      </c>
      <c r="D17" s="33" t="s">
        <v>747</v>
      </c>
      <c r="E17" s="32" t="s">
        <v>542</v>
      </c>
      <c r="F17" s="32" t="s">
        <v>543</v>
      </c>
      <c r="G17" s="32" t="s">
        <v>544</v>
      </c>
      <c r="H17" s="32" t="s">
        <v>543</v>
      </c>
      <c r="I17" s="51">
        <v>20</v>
      </c>
      <c r="J17" s="51">
        <v>20</v>
      </c>
      <c r="K17" s="52" t="s">
        <v>728</v>
      </c>
    </row>
    <row r="18" s="1" customFormat="1" ht="38" customHeight="1" spans="1:11">
      <c r="A18" s="30" t="s">
        <v>532</v>
      </c>
      <c r="B18" s="34"/>
      <c r="C18" s="32" t="s">
        <v>546</v>
      </c>
      <c r="D18" s="33" t="s">
        <v>604</v>
      </c>
      <c r="E18" s="32" t="s">
        <v>542</v>
      </c>
      <c r="F18" s="32" t="s">
        <v>543</v>
      </c>
      <c r="G18" s="32" t="s">
        <v>544</v>
      </c>
      <c r="H18" s="32" t="s">
        <v>543</v>
      </c>
      <c r="I18" s="51">
        <v>20</v>
      </c>
      <c r="J18" s="51">
        <v>20</v>
      </c>
      <c r="K18" s="52" t="s">
        <v>728</v>
      </c>
    </row>
    <row r="19" s="1" customFormat="1" ht="38" customHeight="1" spans="1:11">
      <c r="A19" s="30" t="s">
        <v>548</v>
      </c>
      <c r="B19" s="34"/>
      <c r="C19" s="32" t="s">
        <v>549</v>
      </c>
      <c r="D19" s="33" t="s">
        <v>748</v>
      </c>
      <c r="E19" s="32" t="s">
        <v>535</v>
      </c>
      <c r="F19" s="32" t="s">
        <v>552</v>
      </c>
      <c r="G19" s="32" t="s">
        <v>560</v>
      </c>
      <c r="H19" s="32" t="s">
        <v>552</v>
      </c>
      <c r="I19" s="51">
        <v>20</v>
      </c>
      <c r="J19" s="51">
        <v>20</v>
      </c>
      <c r="K19" s="52" t="s">
        <v>728</v>
      </c>
    </row>
    <row r="20" s="1" customFormat="1" ht="38" customHeight="1" spans="1:11">
      <c r="A20" s="30" t="s">
        <v>554</v>
      </c>
      <c r="B20" s="34"/>
      <c r="C20" s="32" t="s">
        <v>555</v>
      </c>
      <c r="D20" s="33" t="s">
        <v>606</v>
      </c>
      <c r="E20" s="32" t="s">
        <v>542</v>
      </c>
      <c r="F20" s="32" t="s">
        <v>551</v>
      </c>
      <c r="G20" s="32" t="s">
        <v>544</v>
      </c>
      <c r="H20" s="32" t="s">
        <v>607</v>
      </c>
      <c r="I20" s="51">
        <v>10</v>
      </c>
      <c r="J20" s="51">
        <v>8.5</v>
      </c>
      <c r="K20" s="52" t="s">
        <v>749</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98</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5"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5" customWidth="1"/>
    <col min="7" max="7" width="9.5" style="1" customWidth="1"/>
    <col min="8" max="8" width="17.5833333333333" style="5" customWidth="1"/>
    <col min="9" max="9" width="12.5" style="1" customWidth="1"/>
    <col min="10" max="10" width="14" style="1" customWidth="1"/>
    <col min="11" max="11" width="33.25" style="1" customWidth="1"/>
    <col min="12" max="16384" width="8.08333333333333" style="1"/>
  </cols>
  <sheetData>
    <row r="1" s="1" customFormat="1" ht="41.25" customHeight="1" spans="1:11">
      <c r="A1" s="6" t="s">
        <v>498</v>
      </c>
      <c r="B1" s="6"/>
      <c r="C1" s="6"/>
      <c r="D1" s="7"/>
      <c r="E1" s="6"/>
      <c r="F1" s="7"/>
      <c r="G1" s="6"/>
      <c r="H1" s="7"/>
      <c r="I1" s="6"/>
      <c r="J1" s="6"/>
      <c r="K1" s="6"/>
    </row>
    <row r="2" s="2" customFormat="1" ht="20" customHeight="1" spans="1:11">
      <c r="A2" s="8" t="s">
        <v>2</v>
      </c>
      <c r="B2" s="8"/>
      <c r="C2" s="8"/>
      <c r="D2" s="9"/>
      <c r="E2" s="10"/>
      <c r="F2" s="11"/>
      <c r="G2" s="10"/>
      <c r="H2" s="11"/>
      <c r="I2" s="10"/>
      <c r="J2" s="10"/>
      <c r="K2" s="45" t="s">
        <v>750</v>
      </c>
    </row>
    <row r="3" s="3" customFormat="1" ht="31" customHeight="1" spans="1:11">
      <c r="A3" s="12" t="s">
        <v>500</v>
      </c>
      <c r="B3" s="12"/>
      <c r="C3" s="13" t="s">
        <v>751</v>
      </c>
      <c r="D3" s="14"/>
      <c r="E3" s="13"/>
      <c r="F3" s="14"/>
      <c r="G3" s="13"/>
      <c r="H3" s="14"/>
      <c r="I3" s="13"/>
      <c r="J3" s="13"/>
      <c r="K3" s="13"/>
    </row>
    <row r="4" s="3" customFormat="1" ht="30" customHeight="1" spans="1:11">
      <c r="A4" s="12" t="s">
        <v>502</v>
      </c>
      <c r="B4" s="12"/>
      <c r="C4" s="13" t="s">
        <v>503</v>
      </c>
      <c r="D4" s="14"/>
      <c r="E4" s="13"/>
      <c r="F4" s="14"/>
      <c r="G4" s="13"/>
      <c r="H4" s="20" t="s">
        <v>504</v>
      </c>
      <c r="I4" s="13" t="s">
        <v>503</v>
      </c>
      <c r="J4" s="13"/>
      <c r="K4" s="13"/>
    </row>
    <row r="5" s="3" customFormat="1" ht="26" customHeight="1" spans="1:11">
      <c r="A5" s="16" t="s">
        <v>505</v>
      </c>
      <c r="B5" s="16"/>
      <c r="C5" s="12"/>
      <c r="D5" s="16" t="s">
        <v>506</v>
      </c>
      <c r="E5" s="12"/>
      <c r="F5" s="16" t="s">
        <v>446</v>
      </c>
      <c r="G5" s="12"/>
      <c r="H5" s="16" t="s">
        <v>507</v>
      </c>
      <c r="I5" s="12" t="s">
        <v>508</v>
      </c>
      <c r="J5" s="12" t="s">
        <v>509</v>
      </c>
      <c r="K5" s="12" t="s">
        <v>510</v>
      </c>
    </row>
    <row r="6" s="3" customFormat="1" ht="30" customHeight="1" spans="1:11">
      <c r="A6" s="16"/>
      <c r="B6" s="16"/>
      <c r="C6" s="17" t="s">
        <v>511</v>
      </c>
      <c r="D6" s="18">
        <v>0</v>
      </c>
      <c r="E6" s="19"/>
      <c r="F6" s="18">
        <v>260</v>
      </c>
      <c r="G6" s="19"/>
      <c r="H6" s="18">
        <v>260</v>
      </c>
      <c r="I6" s="46">
        <v>10</v>
      </c>
      <c r="J6" s="46">
        <v>100</v>
      </c>
      <c r="K6" s="47">
        <v>10</v>
      </c>
    </row>
    <row r="7" s="3" customFormat="1" ht="30" customHeight="1" spans="1:11">
      <c r="A7" s="16"/>
      <c r="B7" s="16"/>
      <c r="C7" s="17" t="s">
        <v>512</v>
      </c>
      <c r="D7" s="18">
        <v>0</v>
      </c>
      <c r="E7" s="19"/>
      <c r="F7" s="18">
        <v>260</v>
      </c>
      <c r="G7" s="19"/>
      <c r="H7" s="18">
        <v>260</v>
      </c>
      <c r="I7" s="16"/>
      <c r="J7" s="46">
        <v>100</v>
      </c>
      <c r="K7" s="12"/>
    </row>
    <row r="8" s="3" customFormat="1" ht="30" customHeight="1" spans="1:11">
      <c r="A8" s="16"/>
      <c r="B8" s="16"/>
      <c r="C8" s="17" t="s">
        <v>513</v>
      </c>
      <c r="D8" s="18">
        <v>0</v>
      </c>
      <c r="E8" s="19"/>
      <c r="F8" s="18">
        <v>0</v>
      </c>
      <c r="G8" s="19"/>
      <c r="H8" s="18">
        <v>0</v>
      </c>
      <c r="I8" s="16"/>
      <c r="J8" s="46">
        <v>0</v>
      </c>
      <c r="K8" s="12"/>
    </row>
    <row r="9" s="3" customFormat="1" ht="30" customHeight="1" spans="1:11">
      <c r="A9" s="16"/>
      <c r="B9" s="16"/>
      <c r="C9" s="12" t="s">
        <v>514</v>
      </c>
      <c r="D9" s="18">
        <v>0</v>
      </c>
      <c r="E9" s="19"/>
      <c r="F9" s="18">
        <v>0</v>
      </c>
      <c r="G9" s="19"/>
      <c r="H9" s="18">
        <v>0</v>
      </c>
      <c r="I9" s="16"/>
      <c r="J9" s="46">
        <v>0</v>
      </c>
      <c r="K9" s="12"/>
    </row>
    <row r="10" s="1" customFormat="1" ht="26.4" customHeight="1" spans="1:11">
      <c r="A10" s="20" t="s">
        <v>515</v>
      </c>
      <c r="B10" s="15" t="s">
        <v>516</v>
      </c>
      <c r="C10" s="15"/>
      <c r="D10" s="20"/>
      <c r="E10" s="15"/>
      <c r="F10" s="20"/>
      <c r="G10" s="15"/>
      <c r="H10" s="20" t="s">
        <v>517</v>
      </c>
      <c r="I10" s="15"/>
      <c r="J10" s="15"/>
      <c r="K10" s="15"/>
    </row>
    <row r="11" s="1" customFormat="1" ht="66.65" customHeight="1" spans="1:11">
      <c r="A11" s="20"/>
      <c r="B11" s="21" t="s">
        <v>752</v>
      </c>
      <c r="C11" s="21"/>
      <c r="D11" s="21"/>
      <c r="E11" s="21"/>
      <c r="F11" s="21"/>
      <c r="G11" s="21"/>
      <c r="H11" s="21" t="s">
        <v>753</v>
      </c>
      <c r="I11" s="21"/>
      <c r="J11" s="21"/>
      <c r="K11" s="21"/>
    </row>
    <row r="12" s="3" customFormat="1" ht="35" customHeight="1" spans="1:11">
      <c r="A12" s="22"/>
      <c r="B12" s="23"/>
      <c r="C12" s="23"/>
      <c r="D12" s="24"/>
      <c r="E12" s="23"/>
      <c r="F12" s="24"/>
      <c r="G12" s="23"/>
      <c r="H12" s="24"/>
      <c r="I12" s="48"/>
      <c r="J12" s="48"/>
      <c r="K12" s="49"/>
    </row>
    <row r="13" s="3" customFormat="1" ht="35" customHeight="1" spans="1:11">
      <c r="A13" s="25" t="s">
        <v>520</v>
      </c>
      <c r="B13" s="23"/>
      <c r="C13" s="23"/>
      <c r="D13" s="24"/>
      <c r="E13" s="23"/>
      <c r="F13" s="24"/>
      <c r="G13" s="23"/>
      <c r="H13" s="24"/>
      <c r="I13" s="23"/>
      <c r="J13" s="23"/>
      <c r="K13" s="26"/>
    </row>
    <row r="14" s="3" customFormat="1" ht="31" customHeight="1" spans="1:11">
      <c r="A14" s="12" t="s">
        <v>521</v>
      </c>
      <c r="B14" s="12"/>
      <c r="C14" s="12"/>
      <c r="D14" s="16"/>
      <c r="E14" s="22" t="s">
        <v>522</v>
      </c>
      <c r="F14" s="24"/>
      <c r="G14" s="26"/>
      <c r="H14" s="53" t="s">
        <v>523</v>
      </c>
      <c r="I14" s="23"/>
      <c r="J14" s="23"/>
      <c r="K14" s="26"/>
    </row>
    <row r="15" s="1" customFormat="1" ht="28" customHeight="1" spans="1:11">
      <c r="A15" s="27" t="s">
        <v>524</v>
      </c>
      <c r="B15" s="27"/>
      <c r="C15" s="28" t="s">
        <v>525</v>
      </c>
      <c r="D15" s="29" t="s">
        <v>526</v>
      </c>
      <c r="E15" s="27" t="s">
        <v>527</v>
      </c>
      <c r="F15" s="54" t="s">
        <v>528</v>
      </c>
      <c r="G15" s="12" t="s">
        <v>529</v>
      </c>
      <c r="H15" s="50" t="s">
        <v>530</v>
      </c>
      <c r="I15" s="17" t="s">
        <v>508</v>
      </c>
      <c r="J15" s="17" t="s">
        <v>510</v>
      </c>
      <c r="K15" s="50" t="s">
        <v>531</v>
      </c>
    </row>
    <row r="16" s="1" customFormat="1" ht="38" customHeight="1" spans="1:11">
      <c r="A16" s="30" t="s">
        <v>532</v>
      </c>
      <c r="B16" s="31"/>
      <c r="C16" s="32" t="s">
        <v>533</v>
      </c>
      <c r="D16" s="33" t="s">
        <v>754</v>
      </c>
      <c r="E16" s="32" t="s">
        <v>535</v>
      </c>
      <c r="F16" s="33" t="s">
        <v>543</v>
      </c>
      <c r="G16" s="32" t="s">
        <v>544</v>
      </c>
      <c r="H16" s="33" t="s">
        <v>557</v>
      </c>
      <c r="I16" s="51">
        <v>20</v>
      </c>
      <c r="J16" s="51">
        <v>18</v>
      </c>
      <c r="K16" s="52" t="s">
        <v>755</v>
      </c>
    </row>
    <row r="17" s="1" customFormat="1" ht="50" customHeight="1" spans="1:11">
      <c r="A17" s="30" t="s">
        <v>532</v>
      </c>
      <c r="B17" s="34"/>
      <c r="C17" s="32" t="s">
        <v>533</v>
      </c>
      <c r="D17" s="33" t="s">
        <v>756</v>
      </c>
      <c r="E17" s="32" t="s">
        <v>535</v>
      </c>
      <c r="F17" s="33" t="s">
        <v>11</v>
      </c>
      <c r="G17" s="32" t="s">
        <v>572</v>
      </c>
      <c r="H17" s="33" t="s">
        <v>11</v>
      </c>
      <c r="I17" s="51">
        <v>20</v>
      </c>
      <c r="J17" s="51">
        <v>20</v>
      </c>
      <c r="K17" s="52" t="s">
        <v>755</v>
      </c>
    </row>
    <row r="18" s="1" customFormat="1" ht="38" customHeight="1" spans="1:11">
      <c r="A18" s="30" t="s">
        <v>532</v>
      </c>
      <c r="B18" s="34"/>
      <c r="C18" s="32" t="s">
        <v>540</v>
      </c>
      <c r="D18" s="33" t="s">
        <v>673</v>
      </c>
      <c r="E18" s="32" t="s">
        <v>535</v>
      </c>
      <c r="F18" s="33" t="s">
        <v>543</v>
      </c>
      <c r="G18" s="32" t="s">
        <v>544</v>
      </c>
      <c r="H18" s="33" t="s">
        <v>757</v>
      </c>
      <c r="I18" s="51">
        <v>10</v>
      </c>
      <c r="J18" s="51">
        <v>0</v>
      </c>
      <c r="K18" s="52" t="s">
        <v>758</v>
      </c>
    </row>
    <row r="19" s="1" customFormat="1" ht="38" customHeight="1" spans="1:11">
      <c r="A19" s="30" t="s">
        <v>532</v>
      </c>
      <c r="B19" s="34"/>
      <c r="C19" s="32" t="s">
        <v>546</v>
      </c>
      <c r="D19" s="33" t="s">
        <v>759</v>
      </c>
      <c r="E19" s="32" t="s">
        <v>535</v>
      </c>
      <c r="F19" s="33" t="s">
        <v>543</v>
      </c>
      <c r="G19" s="32" t="s">
        <v>544</v>
      </c>
      <c r="H19" s="33" t="s">
        <v>551</v>
      </c>
      <c r="I19" s="51">
        <v>5</v>
      </c>
      <c r="J19" s="51">
        <v>4</v>
      </c>
      <c r="K19" s="52" t="s">
        <v>755</v>
      </c>
    </row>
    <row r="20" s="1" customFormat="1" ht="38" customHeight="1" spans="1:11">
      <c r="A20" s="30" t="s">
        <v>532</v>
      </c>
      <c r="B20" s="34"/>
      <c r="C20" s="32" t="s">
        <v>546</v>
      </c>
      <c r="D20" s="33" t="s">
        <v>760</v>
      </c>
      <c r="E20" s="32" t="s">
        <v>542</v>
      </c>
      <c r="F20" s="33" t="s">
        <v>557</v>
      </c>
      <c r="G20" s="32" t="s">
        <v>544</v>
      </c>
      <c r="H20" s="33" t="s">
        <v>584</v>
      </c>
      <c r="I20" s="51">
        <v>5</v>
      </c>
      <c r="J20" s="51">
        <v>4</v>
      </c>
      <c r="K20" s="52" t="s">
        <v>755</v>
      </c>
    </row>
    <row r="21" s="1" customFormat="1" ht="45" customHeight="1" spans="1:11">
      <c r="A21" s="30" t="s">
        <v>532</v>
      </c>
      <c r="B21" s="34"/>
      <c r="C21" s="32" t="s">
        <v>546</v>
      </c>
      <c r="D21" s="33" t="s">
        <v>761</v>
      </c>
      <c r="E21" s="32" t="s">
        <v>542</v>
      </c>
      <c r="F21" s="33" t="s">
        <v>557</v>
      </c>
      <c r="G21" s="32" t="s">
        <v>544</v>
      </c>
      <c r="H21" s="33" t="s">
        <v>584</v>
      </c>
      <c r="I21" s="51">
        <v>5</v>
      </c>
      <c r="J21" s="51">
        <v>4</v>
      </c>
      <c r="K21" s="52" t="s">
        <v>755</v>
      </c>
    </row>
    <row r="22" s="1" customFormat="1" ht="38" customHeight="1" spans="1:11">
      <c r="A22" s="30" t="s">
        <v>548</v>
      </c>
      <c r="B22" s="34"/>
      <c r="C22" s="32" t="s">
        <v>579</v>
      </c>
      <c r="D22" s="33" t="s">
        <v>762</v>
      </c>
      <c r="E22" s="32" t="s">
        <v>535</v>
      </c>
      <c r="F22" s="33" t="s">
        <v>763</v>
      </c>
      <c r="G22" s="32" t="s">
        <v>560</v>
      </c>
      <c r="H22" s="33" t="s">
        <v>552</v>
      </c>
      <c r="I22" s="51">
        <v>5</v>
      </c>
      <c r="J22" s="51">
        <v>5</v>
      </c>
      <c r="K22" s="52" t="s">
        <v>755</v>
      </c>
    </row>
    <row r="23" s="1" customFormat="1" ht="38" customHeight="1" spans="1:11">
      <c r="A23" s="30" t="s">
        <v>548</v>
      </c>
      <c r="B23" s="34"/>
      <c r="C23" s="32" t="s">
        <v>579</v>
      </c>
      <c r="D23" s="33" t="s">
        <v>764</v>
      </c>
      <c r="E23" s="32" t="s">
        <v>542</v>
      </c>
      <c r="F23" s="33" t="s">
        <v>765</v>
      </c>
      <c r="G23" s="32" t="s">
        <v>537</v>
      </c>
      <c r="H23" s="33" t="s">
        <v>765</v>
      </c>
      <c r="I23" s="51">
        <v>5</v>
      </c>
      <c r="J23" s="51">
        <v>5</v>
      </c>
      <c r="K23" s="52" t="s">
        <v>755</v>
      </c>
    </row>
    <row r="24" s="1" customFormat="1" ht="38" customHeight="1" spans="1:11">
      <c r="A24" s="30" t="s">
        <v>548</v>
      </c>
      <c r="B24" s="34"/>
      <c r="C24" s="32" t="s">
        <v>579</v>
      </c>
      <c r="D24" s="33" t="s">
        <v>677</v>
      </c>
      <c r="E24" s="32" t="s">
        <v>535</v>
      </c>
      <c r="F24" s="33" t="s">
        <v>766</v>
      </c>
      <c r="G24" s="32" t="s">
        <v>560</v>
      </c>
      <c r="H24" s="33" t="s">
        <v>766</v>
      </c>
      <c r="I24" s="51">
        <v>5</v>
      </c>
      <c r="J24" s="51">
        <v>5</v>
      </c>
      <c r="K24" s="52" t="s">
        <v>755</v>
      </c>
    </row>
    <row r="25" s="1" customFormat="1" ht="38" customHeight="1" spans="1:11">
      <c r="A25" s="30" t="s">
        <v>554</v>
      </c>
      <c r="B25" s="34"/>
      <c r="C25" s="32" t="s">
        <v>555</v>
      </c>
      <c r="D25" s="33" t="s">
        <v>556</v>
      </c>
      <c r="E25" s="32" t="s">
        <v>542</v>
      </c>
      <c r="F25" s="33" t="s">
        <v>557</v>
      </c>
      <c r="G25" s="32" t="s">
        <v>544</v>
      </c>
      <c r="H25" s="33" t="s">
        <v>607</v>
      </c>
      <c r="I25" s="51">
        <v>10</v>
      </c>
      <c r="J25" s="51">
        <v>8.5</v>
      </c>
      <c r="K25" s="52" t="s">
        <v>755</v>
      </c>
    </row>
    <row r="26" s="4" customFormat="1" ht="67" customHeight="1" spans="1:11">
      <c r="A26" s="20" t="s">
        <v>559</v>
      </c>
      <c r="B26" s="20"/>
      <c r="C26" s="20"/>
      <c r="D26" s="21" t="s">
        <v>560</v>
      </c>
      <c r="E26" s="21"/>
      <c r="F26" s="21"/>
      <c r="G26" s="21"/>
      <c r="H26" s="21"/>
      <c r="I26" s="21"/>
      <c r="J26" s="21"/>
      <c r="K26" s="21"/>
    </row>
    <row r="27" s="4" customFormat="1" ht="30" customHeight="1" spans="1:11">
      <c r="A27" s="35" t="s">
        <v>561</v>
      </c>
      <c r="B27" s="36"/>
      <c r="C27" s="36"/>
      <c r="D27" s="37"/>
      <c r="E27" s="36"/>
      <c r="F27" s="37"/>
      <c r="G27" s="36"/>
      <c r="H27" s="55"/>
      <c r="I27" s="20" t="s">
        <v>562</v>
      </c>
      <c r="J27" s="20" t="s">
        <v>563</v>
      </c>
      <c r="K27" s="20" t="s">
        <v>564</v>
      </c>
    </row>
    <row r="28" s="3" customFormat="1" ht="35" customHeight="1" spans="1:11">
      <c r="A28" s="39"/>
      <c r="B28" s="40"/>
      <c r="C28" s="40"/>
      <c r="D28" s="41"/>
      <c r="E28" s="40"/>
      <c r="F28" s="41"/>
      <c r="G28" s="40"/>
      <c r="H28" s="56"/>
      <c r="I28" s="46">
        <v>100</v>
      </c>
      <c r="J28" s="46">
        <v>83.5</v>
      </c>
      <c r="K28" s="20" t="s">
        <v>586</v>
      </c>
    </row>
    <row r="29" s="3" customFormat="1" ht="208" customHeight="1" spans="1:11">
      <c r="A29" s="43" t="s">
        <v>566</v>
      </c>
      <c r="B29" s="44"/>
      <c r="C29" s="44"/>
      <c r="D29" s="43"/>
      <c r="E29" s="44"/>
      <c r="F29" s="43"/>
      <c r="G29" s="44"/>
      <c r="H29" s="43"/>
      <c r="I29" s="44"/>
      <c r="J29" s="44"/>
      <c r="K29" s="44"/>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10:A11"/>
    <mergeCell ref="I7:I9"/>
    <mergeCell ref="K7:K9"/>
    <mergeCell ref="A5:B9"/>
    <mergeCell ref="A27:H2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22" activePane="bottomRight" state="frozen"/>
      <selection/>
      <selection pane="topRight"/>
      <selection pane="bottomLeft"/>
      <selection pane="bottomRight" activeCell="J2" sqref="J2:J3"/>
    </sheetView>
  </sheetViews>
  <sheetFormatPr defaultColWidth="9" defaultRowHeight="13.5"/>
  <cols>
    <col min="1" max="3" width="3.25" customWidth="1"/>
    <col min="4" max="4" width="32.75" customWidth="1"/>
    <col min="5" max="10" width="18.75" customWidth="1"/>
  </cols>
  <sheetData>
    <row r="1" ht="27" spans="6:6">
      <c r="F1" s="115" t="s">
        <v>174</v>
      </c>
    </row>
    <row r="2" ht="14.25" spans="10:10">
      <c r="J2" s="121" t="s">
        <v>175</v>
      </c>
    </row>
    <row r="3" ht="14.25" spans="1:10">
      <c r="A3" s="116" t="s">
        <v>2</v>
      </c>
      <c r="J3" s="121" t="s">
        <v>3</v>
      </c>
    </row>
    <row r="4" ht="19.5" customHeight="1" spans="1:10">
      <c r="A4" s="118" t="s">
        <v>6</v>
      </c>
      <c r="B4" s="118"/>
      <c r="C4" s="118"/>
      <c r="D4" s="118"/>
      <c r="E4" s="117" t="s">
        <v>99</v>
      </c>
      <c r="F4" s="117" t="s">
        <v>176</v>
      </c>
      <c r="G4" s="117" t="s">
        <v>177</v>
      </c>
      <c r="H4" s="117" t="s">
        <v>178</v>
      </c>
      <c r="I4" s="117" t="s">
        <v>179</v>
      </c>
      <c r="J4" s="117" t="s">
        <v>180</v>
      </c>
    </row>
    <row r="5" ht="19.5" customHeight="1" spans="1:10">
      <c r="A5" s="117" t="s">
        <v>121</v>
      </c>
      <c r="B5" s="117"/>
      <c r="C5" s="117"/>
      <c r="D5" s="118" t="s">
        <v>122</v>
      </c>
      <c r="E5" s="117"/>
      <c r="F5" s="117"/>
      <c r="G5" s="117"/>
      <c r="H5" s="117"/>
      <c r="I5" s="117"/>
      <c r="J5" s="117"/>
    </row>
    <row r="6" ht="19.5" customHeight="1" spans="1:10">
      <c r="A6" s="117"/>
      <c r="B6" s="117"/>
      <c r="C6" s="117"/>
      <c r="D6" s="118"/>
      <c r="E6" s="117"/>
      <c r="F6" s="117"/>
      <c r="G6" s="117"/>
      <c r="H6" s="117"/>
      <c r="I6" s="117"/>
      <c r="J6" s="117"/>
    </row>
    <row r="7" ht="19.5" customHeight="1" spans="1:10">
      <c r="A7" s="117"/>
      <c r="B7" s="117"/>
      <c r="C7" s="117"/>
      <c r="D7" s="118"/>
      <c r="E7" s="117"/>
      <c r="F7" s="117"/>
      <c r="G7" s="117"/>
      <c r="H7" s="117"/>
      <c r="I7" s="117"/>
      <c r="J7" s="117"/>
    </row>
    <row r="8" ht="19.5" customHeight="1" spans="1:10">
      <c r="A8" s="118" t="s">
        <v>125</v>
      </c>
      <c r="B8" s="118" t="s">
        <v>126</v>
      </c>
      <c r="C8" s="118" t="s">
        <v>127</v>
      </c>
      <c r="D8" s="118" t="s">
        <v>10</v>
      </c>
      <c r="E8" s="117" t="s">
        <v>11</v>
      </c>
      <c r="F8" s="117" t="s">
        <v>12</v>
      </c>
      <c r="G8" s="117" t="s">
        <v>20</v>
      </c>
      <c r="H8" s="117" t="s">
        <v>24</v>
      </c>
      <c r="I8" s="117" t="s">
        <v>28</v>
      </c>
      <c r="J8" s="117" t="s">
        <v>32</v>
      </c>
    </row>
    <row r="9" ht="19.5" customHeight="1" spans="1:10">
      <c r="A9" s="118"/>
      <c r="B9" s="118"/>
      <c r="C9" s="118"/>
      <c r="D9" s="118" t="s">
        <v>128</v>
      </c>
      <c r="E9" s="110">
        <v>33561611.83</v>
      </c>
      <c r="F9" s="110">
        <v>6930936.95</v>
      </c>
      <c r="G9" s="110">
        <v>26630674.88</v>
      </c>
      <c r="H9" s="110">
        <v>0</v>
      </c>
      <c r="I9" s="110">
        <v>0</v>
      </c>
      <c r="J9" s="110">
        <v>0</v>
      </c>
    </row>
    <row r="10" ht="19.5" customHeight="1" spans="1:10">
      <c r="A10" s="109" t="s">
        <v>129</v>
      </c>
      <c r="B10" s="109"/>
      <c r="C10" s="109"/>
      <c r="D10" s="109" t="s">
        <v>130</v>
      </c>
      <c r="E10" s="110">
        <v>637694.56</v>
      </c>
      <c r="F10" s="110">
        <v>637694.56</v>
      </c>
      <c r="G10" s="110">
        <v>0</v>
      </c>
      <c r="H10" s="110">
        <v>0</v>
      </c>
      <c r="I10" s="110">
        <v>0</v>
      </c>
      <c r="J10" s="110">
        <v>0</v>
      </c>
    </row>
    <row r="11" ht="19.5" customHeight="1" spans="1:10">
      <c r="A11" s="109" t="s">
        <v>131</v>
      </c>
      <c r="B11" s="109"/>
      <c r="C11" s="109"/>
      <c r="D11" s="109" t="s">
        <v>132</v>
      </c>
      <c r="E11" s="110">
        <v>637694.56</v>
      </c>
      <c r="F11" s="110">
        <v>637694.56</v>
      </c>
      <c r="G11" s="110">
        <v>0</v>
      </c>
      <c r="H11" s="110">
        <v>0</v>
      </c>
      <c r="I11" s="110">
        <v>0</v>
      </c>
      <c r="J11" s="110">
        <v>0</v>
      </c>
    </row>
    <row r="12" ht="19.5" customHeight="1" spans="1:10">
      <c r="A12" s="109" t="s">
        <v>133</v>
      </c>
      <c r="B12" s="109"/>
      <c r="C12" s="109"/>
      <c r="D12" s="109" t="s">
        <v>134</v>
      </c>
      <c r="E12" s="110">
        <v>637694.56</v>
      </c>
      <c r="F12" s="110">
        <v>637694.56</v>
      </c>
      <c r="G12" s="110">
        <v>0</v>
      </c>
      <c r="H12" s="110">
        <v>0</v>
      </c>
      <c r="I12" s="110">
        <v>0</v>
      </c>
      <c r="J12" s="110">
        <v>0</v>
      </c>
    </row>
    <row r="13" ht="19.5" customHeight="1" spans="1:10">
      <c r="A13" s="109" t="s">
        <v>135</v>
      </c>
      <c r="B13" s="109"/>
      <c r="C13" s="109"/>
      <c r="D13" s="109" t="s">
        <v>136</v>
      </c>
      <c r="E13" s="110">
        <v>606197.39</v>
      </c>
      <c r="F13" s="110">
        <v>606197.39</v>
      </c>
      <c r="G13" s="110">
        <v>0</v>
      </c>
      <c r="H13" s="110">
        <v>0</v>
      </c>
      <c r="I13" s="110">
        <v>0</v>
      </c>
      <c r="J13" s="110">
        <v>0</v>
      </c>
    </row>
    <row r="14" ht="19.5" customHeight="1" spans="1:10">
      <c r="A14" s="109" t="s">
        <v>137</v>
      </c>
      <c r="B14" s="109"/>
      <c r="C14" s="109"/>
      <c r="D14" s="109" t="s">
        <v>138</v>
      </c>
      <c r="E14" s="110">
        <v>606197.39</v>
      </c>
      <c r="F14" s="110">
        <v>606197.39</v>
      </c>
      <c r="G14" s="110">
        <v>0</v>
      </c>
      <c r="H14" s="110">
        <v>0</v>
      </c>
      <c r="I14" s="110">
        <v>0</v>
      </c>
      <c r="J14" s="110">
        <v>0</v>
      </c>
    </row>
    <row r="15" ht="19.5" customHeight="1" spans="1:10">
      <c r="A15" s="109" t="s">
        <v>139</v>
      </c>
      <c r="B15" s="109"/>
      <c r="C15" s="109"/>
      <c r="D15" s="109" t="s">
        <v>140</v>
      </c>
      <c r="E15" s="110">
        <v>342704.67</v>
      </c>
      <c r="F15" s="110">
        <v>342704.67</v>
      </c>
      <c r="G15" s="110">
        <v>0</v>
      </c>
      <c r="H15" s="110">
        <v>0</v>
      </c>
      <c r="I15" s="110">
        <v>0</v>
      </c>
      <c r="J15" s="110">
        <v>0</v>
      </c>
    </row>
    <row r="16" ht="19.5" customHeight="1" spans="1:10">
      <c r="A16" s="109" t="s">
        <v>141</v>
      </c>
      <c r="B16" s="109"/>
      <c r="C16" s="109"/>
      <c r="D16" s="109" t="s">
        <v>142</v>
      </c>
      <c r="E16" s="110">
        <v>229491.84</v>
      </c>
      <c r="F16" s="110">
        <v>229491.84</v>
      </c>
      <c r="G16" s="110">
        <v>0</v>
      </c>
      <c r="H16" s="110">
        <v>0</v>
      </c>
      <c r="I16" s="110">
        <v>0</v>
      </c>
      <c r="J16" s="110">
        <v>0</v>
      </c>
    </row>
    <row r="17" ht="19.5" customHeight="1" spans="1:10">
      <c r="A17" s="109" t="s">
        <v>143</v>
      </c>
      <c r="B17" s="109"/>
      <c r="C17" s="109"/>
      <c r="D17" s="109" t="s">
        <v>144</v>
      </c>
      <c r="E17" s="110">
        <v>34000.88</v>
      </c>
      <c r="F17" s="110">
        <v>34000.88</v>
      </c>
      <c r="G17" s="110">
        <v>0</v>
      </c>
      <c r="H17" s="110">
        <v>0</v>
      </c>
      <c r="I17" s="110">
        <v>0</v>
      </c>
      <c r="J17" s="110">
        <v>0</v>
      </c>
    </row>
    <row r="18" ht="19.5" customHeight="1" spans="1:10">
      <c r="A18" s="109" t="s">
        <v>145</v>
      </c>
      <c r="B18" s="109"/>
      <c r="C18" s="109"/>
      <c r="D18" s="109" t="s">
        <v>146</v>
      </c>
      <c r="E18" s="110">
        <v>1445021.8</v>
      </c>
      <c r="F18" s="110">
        <v>0</v>
      </c>
      <c r="G18" s="110">
        <v>1445021.8</v>
      </c>
      <c r="H18" s="110">
        <v>0</v>
      </c>
      <c r="I18" s="110">
        <v>0</v>
      </c>
      <c r="J18" s="110">
        <v>0</v>
      </c>
    </row>
    <row r="19" ht="19.5" customHeight="1" spans="1:10">
      <c r="A19" s="109" t="s">
        <v>147</v>
      </c>
      <c r="B19" s="109"/>
      <c r="C19" s="109"/>
      <c r="D19" s="109" t="s">
        <v>148</v>
      </c>
      <c r="E19" s="110">
        <v>1445021.8</v>
      </c>
      <c r="F19" s="110">
        <v>0</v>
      </c>
      <c r="G19" s="110">
        <v>1445021.8</v>
      </c>
      <c r="H19" s="110">
        <v>0</v>
      </c>
      <c r="I19" s="110">
        <v>0</v>
      </c>
      <c r="J19" s="110">
        <v>0</v>
      </c>
    </row>
    <row r="20" ht="19.5" customHeight="1" spans="1:10">
      <c r="A20" s="109" t="s">
        <v>149</v>
      </c>
      <c r="B20" s="109"/>
      <c r="C20" s="109"/>
      <c r="D20" s="109" t="s">
        <v>150</v>
      </c>
      <c r="E20" s="110">
        <v>1445021.8</v>
      </c>
      <c r="F20" s="110">
        <v>0</v>
      </c>
      <c r="G20" s="110">
        <v>1445021.8</v>
      </c>
      <c r="H20" s="110">
        <v>0</v>
      </c>
      <c r="I20" s="110">
        <v>0</v>
      </c>
      <c r="J20" s="110">
        <v>0</v>
      </c>
    </row>
    <row r="21" ht="19.5" customHeight="1" spans="1:10">
      <c r="A21" s="109" t="s">
        <v>151</v>
      </c>
      <c r="B21" s="109"/>
      <c r="C21" s="109"/>
      <c r="D21" s="109" t="s">
        <v>152</v>
      </c>
      <c r="E21" s="110">
        <v>19590825.08</v>
      </c>
      <c r="F21" s="110">
        <v>5276038</v>
      </c>
      <c r="G21" s="110">
        <v>14314787.08</v>
      </c>
      <c r="H21" s="110">
        <v>0</v>
      </c>
      <c r="I21" s="110">
        <v>0</v>
      </c>
      <c r="J21" s="110">
        <v>0</v>
      </c>
    </row>
    <row r="22" ht="19.5" customHeight="1" spans="1:10">
      <c r="A22" s="109" t="s">
        <v>153</v>
      </c>
      <c r="B22" s="109"/>
      <c r="C22" s="109"/>
      <c r="D22" s="109" t="s">
        <v>154</v>
      </c>
      <c r="E22" s="110">
        <v>19590825.08</v>
      </c>
      <c r="F22" s="110">
        <v>5276038</v>
      </c>
      <c r="G22" s="110">
        <v>14314787.08</v>
      </c>
      <c r="H22" s="110">
        <v>0</v>
      </c>
      <c r="I22" s="110">
        <v>0</v>
      </c>
      <c r="J22" s="110">
        <v>0</v>
      </c>
    </row>
    <row r="23" ht="19.5" customHeight="1" spans="1:10">
      <c r="A23" s="109" t="s">
        <v>155</v>
      </c>
      <c r="B23" s="109"/>
      <c r="C23" s="109"/>
      <c r="D23" s="109" t="s">
        <v>156</v>
      </c>
      <c r="E23" s="110">
        <v>5876038</v>
      </c>
      <c r="F23" s="110">
        <v>5276038</v>
      </c>
      <c r="G23" s="110">
        <v>600000</v>
      </c>
      <c r="H23" s="110">
        <v>0</v>
      </c>
      <c r="I23" s="110">
        <v>0</v>
      </c>
      <c r="J23" s="110">
        <v>0</v>
      </c>
    </row>
    <row r="24" ht="19.5" customHeight="1" spans="1:10">
      <c r="A24" s="109" t="s">
        <v>157</v>
      </c>
      <c r="B24" s="109"/>
      <c r="C24" s="109"/>
      <c r="D24" s="109" t="s">
        <v>158</v>
      </c>
      <c r="E24" s="110">
        <v>714787.08</v>
      </c>
      <c r="F24" s="110">
        <v>0</v>
      </c>
      <c r="G24" s="110">
        <v>714787.08</v>
      </c>
      <c r="H24" s="110">
        <v>0</v>
      </c>
      <c r="I24" s="110">
        <v>0</v>
      </c>
      <c r="J24" s="110">
        <v>0</v>
      </c>
    </row>
    <row r="25" ht="19.5" customHeight="1" spans="1:10">
      <c r="A25" s="109" t="s">
        <v>159</v>
      </c>
      <c r="B25" s="109"/>
      <c r="C25" s="109"/>
      <c r="D25" s="109" t="s">
        <v>160</v>
      </c>
      <c r="E25" s="110">
        <v>13000000</v>
      </c>
      <c r="F25" s="110">
        <v>0</v>
      </c>
      <c r="G25" s="110">
        <v>13000000</v>
      </c>
      <c r="H25" s="110">
        <v>0</v>
      </c>
      <c r="I25" s="110">
        <v>0</v>
      </c>
      <c r="J25" s="110">
        <v>0</v>
      </c>
    </row>
    <row r="26" ht="19.5" customHeight="1" spans="1:10">
      <c r="A26" s="109" t="s">
        <v>161</v>
      </c>
      <c r="B26" s="109"/>
      <c r="C26" s="109"/>
      <c r="D26" s="109" t="s">
        <v>162</v>
      </c>
      <c r="E26" s="110">
        <v>411007</v>
      </c>
      <c r="F26" s="110">
        <v>411007</v>
      </c>
      <c r="G26" s="110">
        <v>0</v>
      </c>
      <c r="H26" s="110">
        <v>0</v>
      </c>
      <c r="I26" s="110">
        <v>0</v>
      </c>
      <c r="J26" s="110">
        <v>0</v>
      </c>
    </row>
    <row r="27" ht="19.5" customHeight="1" spans="1:10">
      <c r="A27" s="109" t="s">
        <v>163</v>
      </c>
      <c r="B27" s="109"/>
      <c r="C27" s="109"/>
      <c r="D27" s="109" t="s">
        <v>164</v>
      </c>
      <c r="E27" s="110">
        <v>411007</v>
      </c>
      <c r="F27" s="110">
        <v>411007</v>
      </c>
      <c r="G27" s="110">
        <v>0</v>
      </c>
      <c r="H27" s="110">
        <v>0</v>
      </c>
      <c r="I27" s="110">
        <v>0</v>
      </c>
      <c r="J27" s="110">
        <v>0</v>
      </c>
    </row>
    <row r="28" ht="19.5" customHeight="1" spans="1:10">
      <c r="A28" s="109" t="s">
        <v>165</v>
      </c>
      <c r="B28" s="109"/>
      <c r="C28" s="109"/>
      <c r="D28" s="109" t="s">
        <v>166</v>
      </c>
      <c r="E28" s="110">
        <v>411007</v>
      </c>
      <c r="F28" s="110">
        <v>411007</v>
      </c>
      <c r="G28" s="110">
        <v>0</v>
      </c>
      <c r="H28" s="110">
        <v>0</v>
      </c>
      <c r="I28" s="110">
        <v>0</v>
      </c>
      <c r="J28" s="110">
        <v>0</v>
      </c>
    </row>
    <row r="29" ht="19.5" customHeight="1" spans="1:10">
      <c r="A29" s="109" t="s">
        <v>167</v>
      </c>
      <c r="B29" s="109"/>
      <c r="C29" s="109"/>
      <c r="D29" s="109" t="s">
        <v>168</v>
      </c>
      <c r="E29" s="110">
        <v>10870866</v>
      </c>
      <c r="F29" s="110">
        <v>0</v>
      </c>
      <c r="G29" s="110">
        <v>10870866</v>
      </c>
      <c r="H29" s="110">
        <v>0</v>
      </c>
      <c r="I29" s="110">
        <v>0</v>
      </c>
      <c r="J29" s="110">
        <v>0</v>
      </c>
    </row>
    <row r="30" ht="19.5" customHeight="1" spans="1:10">
      <c r="A30" s="109" t="s">
        <v>169</v>
      </c>
      <c r="B30" s="109"/>
      <c r="C30" s="109"/>
      <c r="D30" s="109" t="s">
        <v>170</v>
      </c>
      <c r="E30" s="110">
        <v>10870866</v>
      </c>
      <c r="F30" s="110">
        <v>0</v>
      </c>
      <c r="G30" s="110">
        <v>10870866</v>
      </c>
      <c r="H30" s="110">
        <v>0</v>
      </c>
      <c r="I30" s="110">
        <v>0</v>
      </c>
      <c r="J30" s="110">
        <v>0</v>
      </c>
    </row>
    <row r="31" ht="19.5" customHeight="1" spans="1:10">
      <c r="A31" s="109" t="s">
        <v>171</v>
      </c>
      <c r="B31" s="109"/>
      <c r="C31" s="109"/>
      <c r="D31" s="109" t="s">
        <v>172</v>
      </c>
      <c r="E31" s="110">
        <v>10870866</v>
      </c>
      <c r="F31" s="110">
        <v>0</v>
      </c>
      <c r="G31" s="110">
        <v>10870866</v>
      </c>
      <c r="H31" s="110">
        <v>0</v>
      </c>
      <c r="I31" s="110">
        <v>0</v>
      </c>
      <c r="J31" s="110">
        <v>0</v>
      </c>
    </row>
    <row r="32" ht="19.5" customHeight="1" spans="1:10">
      <c r="A32" s="109" t="s">
        <v>181</v>
      </c>
      <c r="B32" s="109"/>
      <c r="C32" s="109"/>
      <c r="D32" s="109"/>
      <c r="E32" s="109"/>
      <c r="F32" s="109"/>
      <c r="G32" s="109"/>
      <c r="H32" s="109"/>
      <c r="I32" s="109"/>
      <c r="J32" s="10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7.25" style="5" customWidth="1"/>
    <col min="5" max="5" width="16.3333333333333" style="1" customWidth="1"/>
    <col min="6" max="6" width="19.5833333333333" style="5" customWidth="1"/>
    <col min="7" max="7" width="9.5" style="1" customWidth="1"/>
    <col min="8" max="8" width="17.5833333333333" style="5"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7"/>
      <c r="G1" s="6"/>
      <c r="H1" s="7"/>
      <c r="I1" s="6"/>
      <c r="J1" s="6"/>
      <c r="K1" s="6"/>
    </row>
    <row r="2" s="2" customFormat="1" ht="20" customHeight="1" spans="1:11">
      <c r="A2" s="8" t="s">
        <v>2</v>
      </c>
      <c r="B2" s="8"/>
      <c r="C2" s="8"/>
      <c r="D2" s="9"/>
      <c r="E2" s="10"/>
      <c r="F2" s="11"/>
      <c r="G2" s="10"/>
      <c r="H2" s="11"/>
      <c r="I2" s="10"/>
      <c r="J2" s="10"/>
      <c r="K2" s="45" t="s">
        <v>767</v>
      </c>
    </row>
    <row r="3" s="3" customFormat="1" ht="31" customHeight="1" spans="1:11">
      <c r="A3" s="12" t="s">
        <v>500</v>
      </c>
      <c r="B3" s="12"/>
      <c r="C3" s="13" t="s">
        <v>768</v>
      </c>
      <c r="D3" s="14"/>
      <c r="E3" s="13"/>
      <c r="F3" s="14"/>
      <c r="G3" s="13"/>
      <c r="H3" s="14"/>
      <c r="I3" s="13"/>
      <c r="J3" s="13"/>
      <c r="K3" s="13"/>
    </row>
    <row r="4" s="3" customFormat="1" ht="30" customHeight="1" spans="1:11">
      <c r="A4" s="12" t="s">
        <v>502</v>
      </c>
      <c r="B4" s="12"/>
      <c r="C4" s="13" t="s">
        <v>503</v>
      </c>
      <c r="D4" s="14"/>
      <c r="E4" s="13"/>
      <c r="F4" s="14"/>
      <c r="G4" s="13"/>
      <c r="H4" s="20" t="s">
        <v>504</v>
      </c>
      <c r="I4" s="13" t="s">
        <v>503</v>
      </c>
      <c r="J4" s="13"/>
      <c r="K4" s="13"/>
    </row>
    <row r="5" s="3" customFormat="1" ht="26" customHeight="1" spans="1:11">
      <c r="A5" s="16" t="s">
        <v>505</v>
      </c>
      <c r="B5" s="16"/>
      <c r="C5" s="12"/>
      <c r="D5" s="16" t="s">
        <v>506</v>
      </c>
      <c r="E5" s="12"/>
      <c r="F5" s="16" t="s">
        <v>446</v>
      </c>
      <c r="G5" s="12"/>
      <c r="H5" s="16" t="s">
        <v>507</v>
      </c>
      <c r="I5" s="12" t="s">
        <v>508</v>
      </c>
      <c r="J5" s="12" t="s">
        <v>509</v>
      </c>
      <c r="K5" s="12" t="s">
        <v>510</v>
      </c>
    </row>
    <row r="6" s="3" customFormat="1" ht="30" customHeight="1" spans="1:11">
      <c r="A6" s="16"/>
      <c r="B6" s="16"/>
      <c r="C6" s="17" t="s">
        <v>511</v>
      </c>
      <c r="D6" s="18">
        <v>0</v>
      </c>
      <c r="E6" s="19"/>
      <c r="F6" s="18">
        <v>271.35</v>
      </c>
      <c r="G6" s="19"/>
      <c r="H6" s="18">
        <v>271.35</v>
      </c>
      <c r="I6" s="46">
        <v>10</v>
      </c>
      <c r="J6" s="46">
        <v>100</v>
      </c>
      <c r="K6" s="47">
        <v>10</v>
      </c>
    </row>
    <row r="7" s="3" customFormat="1" ht="30" customHeight="1" spans="1:11">
      <c r="A7" s="16"/>
      <c r="B7" s="16"/>
      <c r="C7" s="17" t="s">
        <v>512</v>
      </c>
      <c r="D7" s="18">
        <v>0</v>
      </c>
      <c r="E7" s="19"/>
      <c r="F7" s="18">
        <v>271.35</v>
      </c>
      <c r="G7" s="19"/>
      <c r="H7" s="18">
        <v>271.35</v>
      </c>
      <c r="I7" s="16"/>
      <c r="J7" s="46">
        <v>100</v>
      </c>
      <c r="K7" s="12"/>
    </row>
    <row r="8" s="3" customFormat="1" ht="30" customHeight="1" spans="1:11">
      <c r="A8" s="16"/>
      <c r="B8" s="16"/>
      <c r="C8" s="17" t="s">
        <v>513</v>
      </c>
      <c r="D8" s="18">
        <v>0</v>
      </c>
      <c r="E8" s="19"/>
      <c r="F8" s="18">
        <v>0</v>
      </c>
      <c r="G8" s="19"/>
      <c r="H8" s="18">
        <v>0</v>
      </c>
      <c r="I8" s="16"/>
      <c r="J8" s="46">
        <v>0</v>
      </c>
      <c r="K8" s="12"/>
    </row>
    <row r="9" s="3" customFormat="1" ht="30" customHeight="1" spans="1:11">
      <c r="A9" s="16"/>
      <c r="B9" s="16"/>
      <c r="C9" s="12" t="s">
        <v>514</v>
      </c>
      <c r="D9" s="18">
        <v>0</v>
      </c>
      <c r="E9" s="19"/>
      <c r="F9" s="18">
        <v>0</v>
      </c>
      <c r="G9" s="19"/>
      <c r="H9" s="18">
        <v>0</v>
      </c>
      <c r="I9" s="16"/>
      <c r="J9" s="46">
        <v>0</v>
      </c>
      <c r="K9" s="12"/>
    </row>
    <row r="10" s="1" customFormat="1" ht="26.4" customHeight="1" spans="1:11">
      <c r="A10" s="20" t="s">
        <v>515</v>
      </c>
      <c r="B10" s="15" t="s">
        <v>516</v>
      </c>
      <c r="C10" s="15"/>
      <c r="D10" s="20"/>
      <c r="E10" s="15"/>
      <c r="F10" s="20"/>
      <c r="G10" s="15"/>
      <c r="H10" s="20" t="s">
        <v>517</v>
      </c>
      <c r="I10" s="15"/>
      <c r="J10" s="15"/>
      <c r="K10" s="15"/>
    </row>
    <row r="11" s="1" customFormat="1" ht="66.65" customHeight="1" spans="1:11">
      <c r="A11" s="20"/>
      <c r="B11" s="21" t="s">
        <v>769</v>
      </c>
      <c r="C11" s="21"/>
      <c r="D11" s="21"/>
      <c r="E11" s="21"/>
      <c r="F11" s="21"/>
      <c r="G11" s="21"/>
      <c r="H11" s="21" t="s">
        <v>770</v>
      </c>
      <c r="I11" s="21"/>
      <c r="J11" s="21"/>
      <c r="K11" s="21"/>
    </row>
    <row r="12" s="3" customFormat="1" ht="35" customHeight="1" spans="1:11">
      <c r="A12" s="22"/>
      <c r="B12" s="23"/>
      <c r="C12" s="23"/>
      <c r="D12" s="24"/>
      <c r="E12" s="23"/>
      <c r="F12" s="24"/>
      <c r="G12" s="23"/>
      <c r="H12" s="24"/>
      <c r="I12" s="48"/>
      <c r="J12" s="48"/>
      <c r="K12" s="49"/>
    </row>
    <row r="13" s="3" customFormat="1" ht="35" customHeight="1" spans="1:11">
      <c r="A13" s="25" t="s">
        <v>520</v>
      </c>
      <c r="B13" s="23"/>
      <c r="C13" s="23"/>
      <c r="D13" s="24"/>
      <c r="E13" s="23"/>
      <c r="F13" s="24"/>
      <c r="G13" s="23"/>
      <c r="H13" s="24"/>
      <c r="I13" s="23"/>
      <c r="J13" s="23"/>
      <c r="K13" s="26"/>
    </row>
    <row r="14" s="3" customFormat="1" ht="31" customHeight="1" spans="1:11">
      <c r="A14" s="12" t="s">
        <v>521</v>
      </c>
      <c r="B14" s="12"/>
      <c r="C14" s="12"/>
      <c r="D14" s="16"/>
      <c r="E14" s="22" t="s">
        <v>522</v>
      </c>
      <c r="F14" s="24"/>
      <c r="G14" s="26"/>
      <c r="H14" s="53" t="s">
        <v>523</v>
      </c>
      <c r="I14" s="23"/>
      <c r="J14" s="23"/>
      <c r="K14" s="26"/>
    </row>
    <row r="15" s="1" customFormat="1" ht="28" customHeight="1" spans="1:11">
      <c r="A15" s="27" t="s">
        <v>524</v>
      </c>
      <c r="B15" s="27"/>
      <c r="C15" s="28" t="s">
        <v>525</v>
      </c>
      <c r="D15" s="29" t="s">
        <v>526</v>
      </c>
      <c r="E15" s="27" t="s">
        <v>527</v>
      </c>
      <c r="F15" s="54" t="s">
        <v>528</v>
      </c>
      <c r="G15" s="12" t="s">
        <v>529</v>
      </c>
      <c r="H15" s="50" t="s">
        <v>530</v>
      </c>
      <c r="I15" s="17" t="s">
        <v>508</v>
      </c>
      <c r="J15" s="17" t="s">
        <v>510</v>
      </c>
      <c r="K15" s="50" t="s">
        <v>531</v>
      </c>
    </row>
    <row r="16" s="1" customFormat="1" ht="49" customHeight="1" spans="1:11">
      <c r="A16" s="30" t="s">
        <v>532</v>
      </c>
      <c r="B16" s="31"/>
      <c r="C16" s="32" t="s">
        <v>533</v>
      </c>
      <c r="D16" s="33" t="s">
        <v>756</v>
      </c>
      <c r="E16" s="32" t="s">
        <v>535</v>
      </c>
      <c r="F16" s="33" t="s">
        <v>11</v>
      </c>
      <c r="G16" s="32" t="s">
        <v>572</v>
      </c>
      <c r="H16" s="33" t="s">
        <v>11</v>
      </c>
      <c r="I16" s="51">
        <v>20</v>
      </c>
      <c r="J16" s="51">
        <v>20</v>
      </c>
      <c r="K16" s="52" t="s">
        <v>771</v>
      </c>
    </row>
    <row r="17" s="1" customFormat="1" ht="38" customHeight="1" spans="1:11">
      <c r="A17" s="30" t="s">
        <v>532</v>
      </c>
      <c r="B17" s="34"/>
      <c r="C17" s="32" t="s">
        <v>533</v>
      </c>
      <c r="D17" s="33" t="s">
        <v>754</v>
      </c>
      <c r="E17" s="32" t="s">
        <v>535</v>
      </c>
      <c r="F17" s="33" t="s">
        <v>543</v>
      </c>
      <c r="G17" s="32" t="s">
        <v>544</v>
      </c>
      <c r="H17" s="33" t="s">
        <v>607</v>
      </c>
      <c r="I17" s="51">
        <v>20</v>
      </c>
      <c r="J17" s="51">
        <v>17</v>
      </c>
      <c r="K17" s="52" t="s">
        <v>771</v>
      </c>
    </row>
    <row r="18" s="1" customFormat="1" ht="38" customHeight="1" spans="1:11">
      <c r="A18" s="30" t="s">
        <v>532</v>
      </c>
      <c r="B18" s="34"/>
      <c r="C18" s="32" t="s">
        <v>540</v>
      </c>
      <c r="D18" s="33" t="s">
        <v>673</v>
      </c>
      <c r="E18" s="32" t="s">
        <v>535</v>
      </c>
      <c r="F18" s="33" t="s">
        <v>543</v>
      </c>
      <c r="G18" s="32" t="s">
        <v>544</v>
      </c>
      <c r="H18" s="33" t="s">
        <v>607</v>
      </c>
      <c r="I18" s="51">
        <v>10</v>
      </c>
      <c r="J18" s="51">
        <v>8.5</v>
      </c>
      <c r="K18" s="52" t="s">
        <v>771</v>
      </c>
    </row>
    <row r="19" s="1" customFormat="1" ht="38" customHeight="1" spans="1:11">
      <c r="A19" s="30" t="s">
        <v>532</v>
      </c>
      <c r="B19" s="34"/>
      <c r="C19" s="32" t="s">
        <v>546</v>
      </c>
      <c r="D19" s="33" t="s">
        <v>759</v>
      </c>
      <c r="E19" s="32" t="s">
        <v>535</v>
      </c>
      <c r="F19" s="33" t="s">
        <v>543</v>
      </c>
      <c r="G19" s="32" t="s">
        <v>544</v>
      </c>
      <c r="H19" s="33" t="s">
        <v>543</v>
      </c>
      <c r="I19" s="51">
        <v>5</v>
      </c>
      <c r="J19" s="51">
        <v>5</v>
      </c>
      <c r="K19" s="52" t="s">
        <v>771</v>
      </c>
    </row>
    <row r="20" s="1" customFormat="1" ht="38" customHeight="1" spans="1:11">
      <c r="A20" s="30" t="s">
        <v>532</v>
      </c>
      <c r="B20" s="34"/>
      <c r="C20" s="32" t="s">
        <v>546</v>
      </c>
      <c r="D20" s="33" t="s">
        <v>760</v>
      </c>
      <c r="E20" s="32" t="s">
        <v>542</v>
      </c>
      <c r="F20" s="33" t="s">
        <v>557</v>
      </c>
      <c r="G20" s="32" t="s">
        <v>544</v>
      </c>
      <c r="H20" s="33" t="s">
        <v>607</v>
      </c>
      <c r="I20" s="51">
        <v>5</v>
      </c>
      <c r="J20" s="51">
        <v>4.25</v>
      </c>
      <c r="K20" s="52" t="s">
        <v>771</v>
      </c>
    </row>
    <row r="21" s="1" customFormat="1" ht="38" customHeight="1" spans="1:11">
      <c r="A21" s="30" t="s">
        <v>532</v>
      </c>
      <c r="B21" s="34"/>
      <c r="C21" s="32" t="s">
        <v>546</v>
      </c>
      <c r="D21" s="33" t="s">
        <v>761</v>
      </c>
      <c r="E21" s="32" t="s">
        <v>542</v>
      </c>
      <c r="F21" s="33" t="s">
        <v>557</v>
      </c>
      <c r="G21" s="32" t="s">
        <v>544</v>
      </c>
      <c r="H21" s="33" t="s">
        <v>607</v>
      </c>
      <c r="I21" s="51">
        <v>5</v>
      </c>
      <c r="J21" s="51">
        <v>4.25</v>
      </c>
      <c r="K21" s="52" t="s">
        <v>771</v>
      </c>
    </row>
    <row r="22" s="1" customFormat="1" ht="38" customHeight="1" spans="1:11">
      <c r="A22" s="30" t="s">
        <v>548</v>
      </c>
      <c r="B22" s="34"/>
      <c r="C22" s="32" t="s">
        <v>579</v>
      </c>
      <c r="D22" s="33" t="s">
        <v>762</v>
      </c>
      <c r="E22" s="32" t="s">
        <v>535</v>
      </c>
      <c r="F22" s="33" t="s">
        <v>763</v>
      </c>
      <c r="G22" s="32" t="s">
        <v>560</v>
      </c>
      <c r="H22" s="33" t="s">
        <v>552</v>
      </c>
      <c r="I22" s="51">
        <v>5</v>
      </c>
      <c r="J22" s="51">
        <v>5</v>
      </c>
      <c r="K22" s="52" t="s">
        <v>771</v>
      </c>
    </row>
    <row r="23" s="1" customFormat="1" ht="38" customHeight="1" spans="1:11">
      <c r="A23" s="30" t="s">
        <v>548</v>
      </c>
      <c r="B23" s="34"/>
      <c r="C23" s="32" t="s">
        <v>579</v>
      </c>
      <c r="D23" s="33" t="s">
        <v>764</v>
      </c>
      <c r="E23" s="32" t="s">
        <v>542</v>
      </c>
      <c r="F23" s="33" t="s">
        <v>772</v>
      </c>
      <c r="G23" s="32" t="s">
        <v>537</v>
      </c>
      <c r="H23" s="33" t="s">
        <v>772</v>
      </c>
      <c r="I23" s="51">
        <v>5</v>
      </c>
      <c r="J23" s="51">
        <v>5</v>
      </c>
      <c r="K23" s="52" t="s">
        <v>771</v>
      </c>
    </row>
    <row r="24" s="1" customFormat="1" ht="38" customHeight="1" spans="1:11">
      <c r="A24" s="30" t="s">
        <v>548</v>
      </c>
      <c r="B24" s="34"/>
      <c r="C24" s="32" t="s">
        <v>579</v>
      </c>
      <c r="D24" s="33" t="s">
        <v>677</v>
      </c>
      <c r="E24" s="32" t="s">
        <v>535</v>
      </c>
      <c r="F24" s="33" t="s">
        <v>766</v>
      </c>
      <c r="G24" s="32" t="s">
        <v>560</v>
      </c>
      <c r="H24" s="33" t="s">
        <v>766</v>
      </c>
      <c r="I24" s="51">
        <v>5</v>
      </c>
      <c r="J24" s="51">
        <v>5</v>
      </c>
      <c r="K24" s="52" t="s">
        <v>771</v>
      </c>
    </row>
    <row r="25" s="1" customFormat="1" ht="38" customHeight="1" spans="1:11">
      <c r="A25" s="30" t="s">
        <v>554</v>
      </c>
      <c r="B25" s="34"/>
      <c r="C25" s="32" t="s">
        <v>555</v>
      </c>
      <c r="D25" s="33" t="s">
        <v>556</v>
      </c>
      <c r="E25" s="32" t="s">
        <v>542</v>
      </c>
      <c r="F25" s="33" t="s">
        <v>557</v>
      </c>
      <c r="G25" s="32" t="s">
        <v>544</v>
      </c>
      <c r="H25" s="33" t="s">
        <v>557</v>
      </c>
      <c r="I25" s="51">
        <v>10</v>
      </c>
      <c r="J25" s="51">
        <v>10</v>
      </c>
      <c r="K25" s="52" t="s">
        <v>771</v>
      </c>
    </row>
    <row r="26" s="4" customFormat="1" ht="67" customHeight="1" spans="1:11">
      <c r="A26" s="20" t="s">
        <v>559</v>
      </c>
      <c r="B26" s="20"/>
      <c r="C26" s="20"/>
      <c r="D26" s="21" t="s">
        <v>560</v>
      </c>
      <c r="E26" s="21"/>
      <c r="F26" s="21"/>
      <c r="G26" s="21"/>
      <c r="H26" s="21"/>
      <c r="I26" s="21"/>
      <c r="J26" s="21"/>
      <c r="K26" s="21"/>
    </row>
    <row r="27" s="4" customFormat="1" ht="30" customHeight="1" spans="1:11">
      <c r="A27" s="35" t="s">
        <v>561</v>
      </c>
      <c r="B27" s="36"/>
      <c r="C27" s="36"/>
      <c r="D27" s="37"/>
      <c r="E27" s="36"/>
      <c r="F27" s="37"/>
      <c r="G27" s="36"/>
      <c r="H27" s="55"/>
      <c r="I27" s="20" t="s">
        <v>562</v>
      </c>
      <c r="J27" s="20" t="s">
        <v>563</v>
      </c>
      <c r="K27" s="20" t="s">
        <v>564</v>
      </c>
    </row>
    <row r="28" s="3" customFormat="1" ht="35" customHeight="1" spans="1:11">
      <c r="A28" s="39"/>
      <c r="B28" s="40"/>
      <c r="C28" s="40"/>
      <c r="D28" s="41"/>
      <c r="E28" s="40"/>
      <c r="F28" s="41"/>
      <c r="G28" s="40"/>
      <c r="H28" s="56"/>
      <c r="I28" s="46">
        <v>100</v>
      </c>
      <c r="J28" s="46">
        <v>94</v>
      </c>
      <c r="K28" s="20" t="s">
        <v>565</v>
      </c>
    </row>
    <row r="29" s="3" customFormat="1" ht="208" customHeight="1" spans="1:11">
      <c r="A29" s="43" t="s">
        <v>566</v>
      </c>
      <c r="B29" s="44"/>
      <c r="C29" s="44"/>
      <c r="D29" s="43"/>
      <c r="E29" s="44"/>
      <c r="F29" s="43"/>
      <c r="G29" s="44"/>
      <c r="H29" s="43"/>
      <c r="I29" s="44"/>
      <c r="J29" s="44"/>
      <c r="K29" s="44"/>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10:A11"/>
    <mergeCell ref="I7:I9"/>
    <mergeCell ref="K7:K9"/>
    <mergeCell ref="A5:B9"/>
    <mergeCell ref="A27:H2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6"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7.625" style="5" customWidth="1"/>
    <col min="5" max="5" width="16.3333333333333" style="1" customWidth="1"/>
    <col min="6" max="6" width="19.5833333333333" style="5" customWidth="1"/>
    <col min="7" max="7" width="9.5" style="1" customWidth="1"/>
    <col min="8" max="8" width="17.5833333333333" style="5"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7"/>
      <c r="G1" s="6"/>
      <c r="H1" s="7"/>
      <c r="I1" s="6"/>
      <c r="J1" s="6"/>
      <c r="K1" s="6"/>
    </row>
    <row r="2" s="2" customFormat="1" ht="20" customHeight="1" spans="1:11">
      <c r="A2" s="8" t="s">
        <v>2</v>
      </c>
      <c r="B2" s="8"/>
      <c r="C2" s="8"/>
      <c r="D2" s="9"/>
      <c r="E2" s="10"/>
      <c r="F2" s="11"/>
      <c r="G2" s="10"/>
      <c r="H2" s="11"/>
      <c r="I2" s="10"/>
      <c r="J2" s="10"/>
      <c r="K2" s="45" t="s">
        <v>773</v>
      </c>
    </row>
    <row r="3" s="3" customFormat="1" ht="31" customHeight="1" spans="1:11">
      <c r="A3" s="12" t="s">
        <v>500</v>
      </c>
      <c r="B3" s="12"/>
      <c r="C3" s="13" t="s">
        <v>774</v>
      </c>
      <c r="D3" s="14"/>
      <c r="E3" s="13"/>
      <c r="F3" s="14"/>
      <c r="G3" s="13"/>
      <c r="H3" s="14"/>
      <c r="I3" s="13"/>
      <c r="J3" s="13"/>
      <c r="K3" s="13"/>
    </row>
    <row r="4" s="3" customFormat="1" ht="30" customHeight="1" spans="1:11">
      <c r="A4" s="12" t="s">
        <v>502</v>
      </c>
      <c r="B4" s="12"/>
      <c r="C4" s="13" t="s">
        <v>503</v>
      </c>
      <c r="D4" s="14"/>
      <c r="E4" s="13"/>
      <c r="F4" s="14"/>
      <c r="G4" s="13"/>
      <c r="H4" s="20" t="s">
        <v>504</v>
      </c>
      <c r="I4" s="13" t="s">
        <v>503</v>
      </c>
      <c r="J4" s="13"/>
      <c r="K4" s="13"/>
    </row>
    <row r="5" s="3" customFormat="1" ht="26" customHeight="1" spans="1:11">
      <c r="A5" s="16" t="s">
        <v>505</v>
      </c>
      <c r="B5" s="16"/>
      <c r="C5" s="12"/>
      <c r="D5" s="16" t="s">
        <v>506</v>
      </c>
      <c r="E5" s="12"/>
      <c r="F5" s="16" t="s">
        <v>446</v>
      </c>
      <c r="G5" s="12"/>
      <c r="H5" s="16" t="s">
        <v>507</v>
      </c>
      <c r="I5" s="12" t="s">
        <v>508</v>
      </c>
      <c r="J5" s="12" t="s">
        <v>509</v>
      </c>
      <c r="K5" s="12" t="s">
        <v>510</v>
      </c>
    </row>
    <row r="6" s="3" customFormat="1" ht="30" customHeight="1" spans="1:11">
      <c r="A6" s="16"/>
      <c r="B6" s="16"/>
      <c r="C6" s="17" t="s">
        <v>511</v>
      </c>
      <c r="D6" s="18">
        <v>0</v>
      </c>
      <c r="E6" s="19"/>
      <c r="F6" s="18">
        <v>287</v>
      </c>
      <c r="G6" s="19"/>
      <c r="H6" s="18">
        <v>287</v>
      </c>
      <c r="I6" s="46">
        <v>10</v>
      </c>
      <c r="J6" s="46">
        <v>100</v>
      </c>
      <c r="K6" s="47">
        <v>10</v>
      </c>
    </row>
    <row r="7" s="3" customFormat="1" ht="30" customHeight="1" spans="1:11">
      <c r="A7" s="16"/>
      <c r="B7" s="16"/>
      <c r="C7" s="17" t="s">
        <v>512</v>
      </c>
      <c r="D7" s="18">
        <v>0</v>
      </c>
      <c r="E7" s="19"/>
      <c r="F7" s="18">
        <v>287</v>
      </c>
      <c r="G7" s="19"/>
      <c r="H7" s="18">
        <v>287</v>
      </c>
      <c r="I7" s="16"/>
      <c r="J7" s="46">
        <v>100</v>
      </c>
      <c r="K7" s="12"/>
    </row>
    <row r="8" s="3" customFormat="1" ht="30" customHeight="1" spans="1:11">
      <c r="A8" s="16"/>
      <c r="B8" s="16"/>
      <c r="C8" s="17" t="s">
        <v>513</v>
      </c>
      <c r="D8" s="18">
        <v>0</v>
      </c>
      <c r="E8" s="19"/>
      <c r="F8" s="18">
        <v>0</v>
      </c>
      <c r="G8" s="19"/>
      <c r="H8" s="18">
        <v>0</v>
      </c>
      <c r="I8" s="16"/>
      <c r="J8" s="46">
        <v>0</v>
      </c>
      <c r="K8" s="12"/>
    </row>
    <row r="9" s="3" customFormat="1" ht="30" customHeight="1" spans="1:11">
      <c r="A9" s="16"/>
      <c r="B9" s="16"/>
      <c r="C9" s="12" t="s">
        <v>514</v>
      </c>
      <c r="D9" s="18">
        <v>0</v>
      </c>
      <c r="E9" s="19"/>
      <c r="F9" s="18">
        <v>0</v>
      </c>
      <c r="G9" s="19"/>
      <c r="H9" s="18">
        <v>0</v>
      </c>
      <c r="I9" s="16"/>
      <c r="J9" s="46">
        <v>0</v>
      </c>
      <c r="K9" s="12"/>
    </row>
    <row r="10" s="1" customFormat="1" ht="26.4" customHeight="1" spans="1:11">
      <c r="A10" s="20" t="s">
        <v>515</v>
      </c>
      <c r="B10" s="15" t="s">
        <v>516</v>
      </c>
      <c r="C10" s="15"/>
      <c r="D10" s="20"/>
      <c r="E10" s="15"/>
      <c r="F10" s="20"/>
      <c r="G10" s="15"/>
      <c r="H10" s="20" t="s">
        <v>517</v>
      </c>
      <c r="I10" s="15"/>
      <c r="J10" s="15"/>
      <c r="K10" s="15"/>
    </row>
    <row r="11" s="1" customFormat="1" ht="66.65" customHeight="1" spans="1:11">
      <c r="A11" s="20"/>
      <c r="B11" s="21" t="s">
        <v>775</v>
      </c>
      <c r="C11" s="21"/>
      <c r="D11" s="21"/>
      <c r="E11" s="21"/>
      <c r="F11" s="21"/>
      <c r="G11" s="21"/>
      <c r="H11" s="21" t="s">
        <v>776</v>
      </c>
      <c r="I11" s="21"/>
      <c r="J11" s="21"/>
      <c r="K11" s="21"/>
    </row>
    <row r="12" s="3" customFormat="1" ht="35" customHeight="1" spans="1:11">
      <c r="A12" s="22"/>
      <c r="B12" s="23"/>
      <c r="C12" s="23"/>
      <c r="D12" s="24"/>
      <c r="E12" s="23"/>
      <c r="F12" s="24"/>
      <c r="G12" s="23"/>
      <c r="H12" s="24"/>
      <c r="I12" s="48"/>
      <c r="J12" s="48"/>
      <c r="K12" s="49"/>
    </row>
    <row r="13" s="3" customFormat="1" ht="35" customHeight="1" spans="1:11">
      <c r="A13" s="25" t="s">
        <v>520</v>
      </c>
      <c r="B13" s="23"/>
      <c r="C13" s="23"/>
      <c r="D13" s="24"/>
      <c r="E13" s="23"/>
      <c r="F13" s="24"/>
      <c r="G13" s="23"/>
      <c r="H13" s="24"/>
      <c r="I13" s="23"/>
      <c r="J13" s="23"/>
      <c r="K13" s="26"/>
    </row>
    <row r="14" s="3" customFormat="1" ht="31" customHeight="1" spans="1:11">
      <c r="A14" s="12" t="s">
        <v>521</v>
      </c>
      <c r="B14" s="12"/>
      <c r="C14" s="12"/>
      <c r="D14" s="16"/>
      <c r="E14" s="22" t="s">
        <v>522</v>
      </c>
      <c r="F14" s="24"/>
      <c r="G14" s="26"/>
      <c r="H14" s="53" t="s">
        <v>523</v>
      </c>
      <c r="I14" s="23"/>
      <c r="J14" s="23"/>
      <c r="K14" s="26"/>
    </row>
    <row r="15" s="1" customFormat="1" ht="28" customHeight="1" spans="1:11">
      <c r="A15" s="27" t="s">
        <v>524</v>
      </c>
      <c r="B15" s="27"/>
      <c r="C15" s="28" t="s">
        <v>525</v>
      </c>
      <c r="D15" s="29" t="s">
        <v>526</v>
      </c>
      <c r="E15" s="27" t="s">
        <v>527</v>
      </c>
      <c r="F15" s="54" t="s">
        <v>528</v>
      </c>
      <c r="G15" s="12" t="s">
        <v>529</v>
      </c>
      <c r="H15" s="50" t="s">
        <v>530</v>
      </c>
      <c r="I15" s="17" t="s">
        <v>508</v>
      </c>
      <c r="J15" s="17" t="s">
        <v>510</v>
      </c>
      <c r="K15" s="50" t="s">
        <v>531</v>
      </c>
    </row>
    <row r="16" s="1" customFormat="1" ht="48" customHeight="1" spans="1:11">
      <c r="A16" s="30" t="s">
        <v>532</v>
      </c>
      <c r="B16" s="31"/>
      <c r="C16" s="32" t="s">
        <v>533</v>
      </c>
      <c r="D16" s="33" t="s">
        <v>756</v>
      </c>
      <c r="E16" s="32" t="s">
        <v>535</v>
      </c>
      <c r="F16" s="33" t="s">
        <v>11</v>
      </c>
      <c r="G16" s="32" t="s">
        <v>572</v>
      </c>
      <c r="H16" s="33" t="s">
        <v>11</v>
      </c>
      <c r="I16" s="51">
        <v>20</v>
      </c>
      <c r="J16" s="51">
        <v>20</v>
      </c>
      <c r="K16" s="52" t="s">
        <v>771</v>
      </c>
    </row>
    <row r="17" s="1" customFormat="1" ht="38" customHeight="1" spans="1:11">
      <c r="A17" s="30" t="s">
        <v>532</v>
      </c>
      <c r="B17" s="34"/>
      <c r="C17" s="32" t="s">
        <v>533</v>
      </c>
      <c r="D17" s="33" t="s">
        <v>754</v>
      </c>
      <c r="E17" s="32" t="s">
        <v>535</v>
      </c>
      <c r="F17" s="33" t="s">
        <v>543</v>
      </c>
      <c r="G17" s="32" t="s">
        <v>544</v>
      </c>
      <c r="H17" s="33" t="s">
        <v>557</v>
      </c>
      <c r="I17" s="51">
        <v>20</v>
      </c>
      <c r="J17" s="51">
        <v>18</v>
      </c>
      <c r="K17" s="52" t="s">
        <v>771</v>
      </c>
    </row>
    <row r="18" s="1" customFormat="1" ht="38" customHeight="1" spans="1:11">
      <c r="A18" s="30" t="s">
        <v>532</v>
      </c>
      <c r="B18" s="34"/>
      <c r="C18" s="32" t="s">
        <v>540</v>
      </c>
      <c r="D18" s="33" t="s">
        <v>673</v>
      </c>
      <c r="E18" s="32" t="s">
        <v>535</v>
      </c>
      <c r="F18" s="33" t="s">
        <v>543</v>
      </c>
      <c r="G18" s="32" t="s">
        <v>544</v>
      </c>
      <c r="H18" s="33" t="s">
        <v>557</v>
      </c>
      <c r="I18" s="51">
        <v>10</v>
      </c>
      <c r="J18" s="51">
        <v>9</v>
      </c>
      <c r="K18" s="52" t="s">
        <v>771</v>
      </c>
    </row>
    <row r="19" s="1" customFormat="1" ht="38" customHeight="1" spans="1:11">
      <c r="A19" s="30" t="s">
        <v>532</v>
      </c>
      <c r="B19" s="34"/>
      <c r="C19" s="32" t="s">
        <v>546</v>
      </c>
      <c r="D19" s="33" t="s">
        <v>760</v>
      </c>
      <c r="E19" s="32" t="s">
        <v>542</v>
      </c>
      <c r="F19" s="33" t="s">
        <v>557</v>
      </c>
      <c r="G19" s="32" t="s">
        <v>544</v>
      </c>
      <c r="H19" s="33" t="s">
        <v>557</v>
      </c>
      <c r="I19" s="51">
        <v>5</v>
      </c>
      <c r="J19" s="51">
        <v>5</v>
      </c>
      <c r="K19" s="52" t="s">
        <v>771</v>
      </c>
    </row>
    <row r="20" s="1" customFormat="1" ht="38" customHeight="1" spans="1:11">
      <c r="A20" s="30" t="s">
        <v>532</v>
      </c>
      <c r="B20" s="34"/>
      <c r="C20" s="32" t="s">
        <v>546</v>
      </c>
      <c r="D20" s="33" t="s">
        <v>759</v>
      </c>
      <c r="E20" s="32" t="s">
        <v>535</v>
      </c>
      <c r="F20" s="33" t="s">
        <v>543</v>
      </c>
      <c r="G20" s="32" t="s">
        <v>544</v>
      </c>
      <c r="H20" s="33" t="s">
        <v>543</v>
      </c>
      <c r="I20" s="51">
        <v>5</v>
      </c>
      <c r="J20" s="51">
        <v>5</v>
      </c>
      <c r="K20" s="52" t="s">
        <v>771</v>
      </c>
    </row>
    <row r="21" s="1" customFormat="1" ht="38" customHeight="1" spans="1:11">
      <c r="A21" s="30" t="s">
        <v>532</v>
      </c>
      <c r="B21" s="34"/>
      <c r="C21" s="32" t="s">
        <v>546</v>
      </c>
      <c r="D21" s="33" t="s">
        <v>761</v>
      </c>
      <c r="E21" s="32" t="s">
        <v>542</v>
      </c>
      <c r="F21" s="33" t="s">
        <v>557</v>
      </c>
      <c r="G21" s="32" t="s">
        <v>544</v>
      </c>
      <c r="H21" s="33" t="s">
        <v>607</v>
      </c>
      <c r="I21" s="51">
        <v>5</v>
      </c>
      <c r="J21" s="51">
        <v>4.25</v>
      </c>
      <c r="K21" s="52" t="s">
        <v>771</v>
      </c>
    </row>
    <row r="22" s="1" customFormat="1" ht="38" customHeight="1" spans="1:11">
      <c r="A22" s="30" t="s">
        <v>548</v>
      </c>
      <c r="B22" s="34"/>
      <c r="C22" s="32" t="s">
        <v>579</v>
      </c>
      <c r="D22" s="33" t="s">
        <v>762</v>
      </c>
      <c r="E22" s="32" t="s">
        <v>535</v>
      </c>
      <c r="F22" s="33" t="s">
        <v>763</v>
      </c>
      <c r="G22" s="32" t="s">
        <v>560</v>
      </c>
      <c r="H22" s="33" t="s">
        <v>552</v>
      </c>
      <c r="I22" s="51">
        <v>5</v>
      </c>
      <c r="J22" s="51">
        <v>5</v>
      </c>
      <c r="K22" s="52" t="s">
        <v>771</v>
      </c>
    </row>
    <row r="23" s="1" customFormat="1" ht="38" customHeight="1" spans="1:11">
      <c r="A23" s="30" t="s">
        <v>548</v>
      </c>
      <c r="B23" s="34"/>
      <c r="C23" s="32" t="s">
        <v>579</v>
      </c>
      <c r="D23" s="33" t="s">
        <v>764</v>
      </c>
      <c r="E23" s="32" t="s">
        <v>542</v>
      </c>
      <c r="F23" s="33" t="s">
        <v>777</v>
      </c>
      <c r="G23" s="32" t="s">
        <v>537</v>
      </c>
      <c r="H23" s="33" t="s">
        <v>777</v>
      </c>
      <c r="I23" s="51">
        <v>5</v>
      </c>
      <c r="J23" s="51">
        <v>5</v>
      </c>
      <c r="K23" s="52" t="s">
        <v>771</v>
      </c>
    </row>
    <row r="24" s="1" customFormat="1" ht="38" customHeight="1" spans="1:11">
      <c r="A24" s="30" t="s">
        <v>548</v>
      </c>
      <c r="B24" s="34"/>
      <c r="C24" s="32" t="s">
        <v>579</v>
      </c>
      <c r="D24" s="33" t="s">
        <v>677</v>
      </c>
      <c r="E24" s="32" t="s">
        <v>535</v>
      </c>
      <c r="F24" s="33" t="s">
        <v>766</v>
      </c>
      <c r="G24" s="32" t="s">
        <v>560</v>
      </c>
      <c r="H24" s="33" t="s">
        <v>766</v>
      </c>
      <c r="I24" s="51">
        <v>5</v>
      </c>
      <c r="J24" s="51">
        <v>5</v>
      </c>
      <c r="K24" s="52" t="s">
        <v>771</v>
      </c>
    </row>
    <row r="25" s="1" customFormat="1" ht="38" customHeight="1" spans="1:11">
      <c r="A25" s="30" t="s">
        <v>554</v>
      </c>
      <c r="B25" s="34"/>
      <c r="C25" s="32" t="s">
        <v>555</v>
      </c>
      <c r="D25" s="33" t="s">
        <v>556</v>
      </c>
      <c r="E25" s="32" t="s">
        <v>542</v>
      </c>
      <c r="F25" s="33" t="s">
        <v>557</v>
      </c>
      <c r="G25" s="32" t="s">
        <v>544</v>
      </c>
      <c r="H25" s="33" t="s">
        <v>557</v>
      </c>
      <c r="I25" s="51">
        <v>10</v>
      </c>
      <c r="J25" s="51">
        <v>10</v>
      </c>
      <c r="K25" s="52" t="s">
        <v>771</v>
      </c>
    </row>
    <row r="26" s="4" customFormat="1" ht="67" customHeight="1" spans="1:11">
      <c r="A26" s="20" t="s">
        <v>559</v>
      </c>
      <c r="B26" s="20"/>
      <c r="C26" s="20"/>
      <c r="D26" s="21" t="s">
        <v>560</v>
      </c>
      <c r="E26" s="21"/>
      <c r="F26" s="21"/>
      <c r="G26" s="21"/>
      <c r="H26" s="21"/>
      <c r="I26" s="21"/>
      <c r="J26" s="21"/>
      <c r="K26" s="21"/>
    </row>
    <row r="27" s="4" customFormat="1" ht="30" customHeight="1" spans="1:11">
      <c r="A27" s="35" t="s">
        <v>561</v>
      </c>
      <c r="B27" s="36"/>
      <c r="C27" s="36"/>
      <c r="D27" s="37"/>
      <c r="E27" s="36"/>
      <c r="F27" s="37"/>
      <c r="G27" s="36"/>
      <c r="H27" s="55"/>
      <c r="I27" s="20" t="s">
        <v>562</v>
      </c>
      <c r="J27" s="20" t="s">
        <v>563</v>
      </c>
      <c r="K27" s="20" t="s">
        <v>564</v>
      </c>
    </row>
    <row r="28" s="3" customFormat="1" ht="35" customHeight="1" spans="1:11">
      <c r="A28" s="39"/>
      <c r="B28" s="40"/>
      <c r="C28" s="40"/>
      <c r="D28" s="41"/>
      <c r="E28" s="40"/>
      <c r="F28" s="41"/>
      <c r="G28" s="40"/>
      <c r="H28" s="56"/>
      <c r="I28" s="46">
        <v>100</v>
      </c>
      <c r="J28" s="46">
        <v>96.25</v>
      </c>
      <c r="K28" s="20" t="s">
        <v>565</v>
      </c>
    </row>
    <row r="29" s="3" customFormat="1" ht="208" customHeight="1" spans="1:11">
      <c r="A29" s="43" t="s">
        <v>566</v>
      </c>
      <c r="B29" s="44"/>
      <c r="C29" s="44"/>
      <c r="D29" s="43"/>
      <c r="E29" s="44"/>
      <c r="F29" s="43"/>
      <c r="G29" s="44"/>
      <c r="H29" s="43"/>
      <c r="I29" s="44"/>
      <c r="J29" s="44"/>
      <c r="K29" s="44"/>
    </row>
  </sheetData>
  <mergeCells count="44">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10:A11"/>
    <mergeCell ref="I7:I9"/>
    <mergeCell ref="K7:K9"/>
    <mergeCell ref="A5:B9"/>
    <mergeCell ref="A27:H28"/>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1"/>
      <c r="G2" s="10"/>
      <c r="H2" s="11"/>
      <c r="I2" s="10"/>
      <c r="J2" s="10"/>
      <c r="K2" s="45" t="s">
        <v>778</v>
      </c>
    </row>
    <row r="3" s="3" customFormat="1" ht="31" customHeight="1" spans="1:11">
      <c r="A3" s="12" t="s">
        <v>500</v>
      </c>
      <c r="B3" s="12"/>
      <c r="C3" s="13" t="s">
        <v>779</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13.3</v>
      </c>
      <c r="G6" s="19"/>
      <c r="H6" s="19">
        <v>13.3</v>
      </c>
      <c r="I6" s="46">
        <v>10</v>
      </c>
      <c r="J6" s="46">
        <v>100</v>
      </c>
      <c r="K6" s="47">
        <v>10</v>
      </c>
    </row>
    <row r="7" s="3" customFormat="1" ht="30" customHeight="1" spans="1:11">
      <c r="A7" s="16"/>
      <c r="B7" s="16"/>
      <c r="C7" s="17" t="s">
        <v>512</v>
      </c>
      <c r="D7" s="18">
        <v>0</v>
      </c>
      <c r="E7" s="19"/>
      <c r="F7" s="19">
        <v>13.3</v>
      </c>
      <c r="G7" s="19"/>
      <c r="H7" s="19">
        <v>13.3</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780</v>
      </c>
      <c r="C11" s="21"/>
      <c r="D11" s="21"/>
      <c r="E11" s="21"/>
      <c r="F11" s="21"/>
      <c r="G11" s="21"/>
      <c r="H11" s="21" t="s">
        <v>781</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782</v>
      </c>
      <c r="E16" s="32" t="s">
        <v>535</v>
      </c>
      <c r="F16" s="32" t="s">
        <v>783</v>
      </c>
      <c r="G16" s="32" t="s">
        <v>537</v>
      </c>
      <c r="H16" s="32" t="s">
        <v>783</v>
      </c>
      <c r="I16" s="51">
        <v>20</v>
      </c>
      <c r="J16" s="51">
        <v>20</v>
      </c>
      <c r="K16" s="52" t="s">
        <v>781</v>
      </c>
    </row>
    <row r="17" s="1" customFormat="1" ht="38" customHeight="1" spans="1:11">
      <c r="A17" s="30" t="s">
        <v>532</v>
      </c>
      <c r="B17" s="34"/>
      <c r="C17" s="32" t="s">
        <v>546</v>
      </c>
      <c r="D17" s="33" t="s">
        <v>760</v>
      </c>
      <c r="E17" s="32" t="s">
        <v>542</v>
      </c>
      <c r="F17" s="32" t="s">
        <v>557</v>
      </c>
      <c r="G17" s="32" t="s">
        <v>544</v>
      </c>
      <c r="H17" s="32" t="s">
        <v>557</v>
      </c>
      <c r="I17" s="51">
        <v>10</v>
      </c>
      <c r="J17" s="51">
        <v>10</v>
      </c>
      <c r="K17" s="52" t="s">
        <v>784</v>
      </c>
    </row>
    <row r="18" s="1" customFormat="1" ht="38" customHeight="1" spans="1:11">
      <c r="A18" s="30" t="s">
        <v>532</v>
      </c>
      <c r="B18" s="34"/>
      <c r="C18" s="32" t="s">
        <v>546</v>
      </c>
      <c r="D18" s="33" t="s">
        <v>759</v>
      </c>
      <c r="E18" s="32" t="s">
        <v>535</v>
      </c>
      <c r="F18" s="32" t="s">
        <v>543</v>
      </c>
      <c r="G18" s="32" t="s">
        <v>544</v>
      </c>
      <c r="H18" s="32" t="s">
        <v>543</v>
      </c>
      <c r="I18" s="51">
        <v>10</v>
      </c>
      <c r="J18" s="51">
        <v>10</v>
      </c>
      <c r="K18" s="52" t="s">
        <v>785</v>
      </c>
    </row>
    <row r="19" s="1" customFormat="1" ht="38" customHeight="1" spans="1:11">
      <c r="A19" s="30" t="s">
        <v>548</v>
      </c>
      <c r="B19" s="34"/>
      <c r="C19" s="32" t="s">
        <v>686</v>
      </c>
      <c r="D19" s="33" t="s">
        <v>786</v>
      </c>
      <c r="E19" s="32" t="s">
        <v>535</v>
      </c>
      <c r="F19" s="32" t="s">
        <v>543</v>
      </c>
      <c r="G19" s="32" t="s">
        <v>544</v>
      </c>
      <c r="H19" s="32" t="s">
        <v>543</v>
      </c>
      <c r="I19" s="51">
        <v>10</v>
      </c>
      <c r="J19" s="51">
        <v>10</v>
      </c>
      <c r="K19" s="52" t="s">
        <v>785</v>
      </c>
    </row>
    <row r="20" s="1" customFormat="1" ht="38" customHeight="1" spans="1:11">
      <c r="A20" s="30" t="s">
        <v>548</v>
      </c>
      <c r="B20" s="34"/>
      <c r="C20" s="32" t="s">
        <v>686</v>
      </c>
      <c r="D20" s="33" t="s">
        <v>787</v>
      </c>
      <c r="E20" s="32" t="s">
        <v>535</v>
      </c>
      <c r="F20" s="32" t="s">
        <v>552</v>
      </c>
      <c r="G20" s="32" t="s">
        <v>560</v>
      </c>
      <c r="H20" s="32" t="s">
        <v>552</v>
      </c>
      <c r="I20" s="51">
        <v>10</v>
      </c>
      <c r="J20" s="51">
        <v>10</v>
      </c>
      <c r="K20" s="52" t="s">
        <v>785</v>
      </c>
    </row>
    <row r="21" s="1" customFormat="1" ht="38" customHeight="1" spans="1:11">
      <c r="A21" s="30" t="s">
        <v>548</v>
      </c>
      <c r="B21" s="34"/>
      <c r="C21" s="32" t="s">
        <v>579</v>
      </c>
      <c r="D21" s="33" t="s">
        <v>788</v>
      </c>
      <c r="E21" s="32" t="s">
        <v>535</v>
      </c>
      <c r="F21" s="32" t="s">
        <v>543</v>
      </c>
      <c r="G21" s="32" t="s">
        <v>544</v>
      </c>
      <c r="H21" s="32" t="s">
        <v>543</v>
      </c>
      <c r="I21" s="51">
        <v>20</v>
      </c>
      <c r="J21" s="51">
        <v>20</v>
      </c>
      <c r="K21" s="52" t="s">
        <v>785</v>
      </c>
    </row>
    <row r="22" s="1" customFormat="1" ht="38" customHeight="1" spans="1:11">
      <c r="A22" s="30" t="s">
        <v>554</v>
      </c>
      <c r="B22" s="34"/>
      <c r="C22" s="32" t="s">
        <v>555</v>
      </c>
      <c r="D22" s="33" t="s">
        <v>583</v>
      </c>
      <c r="E22" s="32" t="s">
        <v>542</v>
      </c>
      <c r="F22" s="32" t="s">
        <v>551</v>
      </c>
      <c r="G22" s="32" t="s">
        <v>544</v>
      </c>
      <c r="H22" s="32" t="s">
        <v>557</v>
      </c>
      <c r="I22" s="51">
        <v>10</v>
      </c>
      <c r="J22" s="51">
        <v>9</v>
      </c>
      <c r="K22" s="52" t="s">
        <v>789</v>
      </c>
    </row>
    <row r="23" s="4" customFormat="1" ht="67" customHeight="1" spans="1:11">
      <c r="A23" s="20" t="s">
        <v>559</v>
      </c>
      <c r="B23" s="20"/>
      <c r="C23" s="20"/>
      <c r="D23" s="21" t="s">
        <v>560</v>
      </c>
      <c r="E23" s="21"/>
      <c r="F23" s="21"/>
      <c r="G23" s="21"/>
      <c r="H23" s="21"/>
      <c r="I23" s="21"/>
      <c r="J23" s="21"/>
      <c r="K23" s="21"/>
    </row>
    <row r="24" s="4" customFormat="1" ht="30" customHeight="1" spans="1:11">
      <c r="A24" s="35" t="s">
        <v>561</v>
      </c>
      <c r="B24" s="36"/>
      <c r="C24" s="36"/>
      <c r="D24" s="37"/>
      <c r="E24" s="36"/>
      <c r="F24" s="36"/>
      <c r="G24" s="36"/>
      <c r="H24" s="38"/>
      <c r="I24" s="20" t="s">
        <v>562</v>
      </c>
      <c r="J24" s="20" t="s">
        <v>563</v>
      </c>
      <c r="K24" s="20" t="s">
        <v>564</v>
      </c>
    </row>
    <row r="25" s="3" customFormat="1" ht="35" customHeight="1" spans="1:11">
      <c r="A25" s="39"/>
      <c r="B25" s="40"/>
      <c r="C25" s="40"/>
      <c r="D25" s="41"/>
      <c r="E25" s="40"/>
      <c r="F25" s="40"/>
      <c r="G25" s="40"/>
      <c r="H25" s="42"/>
      <c r="I25" s="46">
        <v>100</v>
      </c>
      <c r="J25" s="46">
        <v>99</v>
      </c>
      <c r="K25" s="20" t="s">
        <v>565</v>
      </c>
    </row>
    <row r="26" s="3" customFormat="1" ht="208" customHeight="1" spans="1:11">
      <c r="A26" s="43" t="s">
        <v>566</v>
      </c>
      <c r="B26" s="44"/>
      <c r="C26" s="44"/>
      <c r="D26" s="43"/>
      <c r="E26" s="44"/>
      <c r="F26" s="44"/>
      <c r="G26" s="44"/>
      <c r="H26" s="44"/>
      <c r="I26" s="44"/>
      <c r="J26" s="44"/>
      <c r="K26" s="44"/>
    </row>
  </sheetData>
  <mergeCells count="41">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B21"/>
    <mergeCell ref="A22:B22"/>
    <mergeCell ref="A23:C23"/>
    <mergeCell ref="D23:K23"/>
    <mergeCell ref="A26:K26"/>
    <mergeCell ref="A10:A11"/>
    <mergeCell ref="I7:I9"/>
    <mergeCell ref="K7:K9"/>
    <mergeCell ref="A5:B9"/>
    <mergeCell ref="A24:H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1"/>
      <c r="G2" s="10"/>
      <c r="H2" s="11"/>
      <c r="I2" s="10"/>
      <c r="J2" s="10"/>
      <c r="K2" s="45" t="s">
        <v>790</v>
      </c>
    </row>
    <row r="3" s="3" customFormat="1" ht="31" customHeight="1" spans="1:11">
      <c r="A3" s="12" t="s">
        <v>500</v>
      </c>
      <c r="B3" s="12"/>
      <c r="C3" s="13" t="s">
        <v>791</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50</v>
      </c>
      <c r="G6" s="19"/>
      <c r="H6" s="19">
        <v>50</v>
      </c>
      <c r="I6" s="46">
        <v>10</v>
      </c>
      <c r="J6" s="46">
        <v>100</v>
      </c>
      <c r="K6" s="47">
        <v>10</v>
      </c>
    </row>
    <row r="7" s="3" customFormat="1" ht="30" customHeight="1" spans="1:11">
      <c r="A7" s="16"/>
      <c r="B7" s="16"/>
      <c r="C7" s="17" t="s">
        <v>512</v>
      </c>
      <c r="D7" s="18">
        <v>0</v>
      </c>
      <c r="E7" s="19"/>
      <c r="F7" s="19">
        <v>50</v>
      </c>
      <c r="G7" s="19"/>
      <c r="H7" s="19">
        <v>50</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792</v>
      </c>
      <c r="C11" s="21"/>
      <c r="D11" s="21"/>
      <c r="E11" s="21"/>
      <c r="F11" s="21"/>
      <c r="G11" s="21"/>
      <c r="H11" s="21" t="s">
        <v>793</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571</v>
      </c>
      <c r="E16" s="32" t="s">
        <v>535</v>
      </c>
      <c r="F16" s="32" t="s">
        <v>28</v>
      </c>
      <c r="G16" s="32" t="s">
        <v>572</v>
      </c>
      <c r="H16" s="32" t="s">
        <v>28</v>
      </c>
      <c r="I16" s="51">
        <v>20</v>
      </c>
      <c r="J16" s="51">
        <v>20</v>
      </c>
      <c r="K16" s="52" t="s">
        <v>794</v>
      </c>
    </row>
    <row r="17" s="1" customFormat="1" ht="38" customHeight="1" spans="1:11">
      <c r="A17" s="30" t="s">
        <v>532</v>
      </c>
      <c r="B17" s="34"/>
      <c r="C17" s="32" t="s">
        <v>540</v>
      </c>
      <c r="D17" s="33" t="s">
        <v>574</v>
      </c>
      <c r="E17" s="32" t="s">
        <v>542</v>
      </c>
      <c r="F17" s="32" t="s">
        <v>551</v>
      </c>
      <c r="G17" s="32" t="s">
        <v>544</v>
      </c>
      <c r="H17" s="32" t="s">
        <v>795</v>
      </c>
      <c r="I17" s="51">
        <v>20</v>
      </c>
      <c r="J17" s="51">
        <v>9.83</v>
      </c>
      <c r="K17" s="52" t="s">
        <v>796</v>
      </c>
    </row>
    <row r="18" s="1" customFormat="1" ht="38" customHeight="1" spans="1:11">
      <c r="A18" s="30" t="s">
        <v>532</v>
      </c>
      <c r="B18" s="34"/>
      <c r="C18" s="32" t="s">
        <v>546</v>
      </c>
      <c r="D18" s="33" t="s">
        <v>577</v>
      </c>
      <c r="E18" s="32" t="s">
        <v>542</v>
      </c>
      <c r="F18" s="32" t="s">
        <v>551</v>
      </c>
      <c r="G18" s="32" t="s">
        <v>544</v>
      </c>
      <c r="H18" s="32" t="s">
        <v>551</v>
      </c>
      <c r="I18" s="51">
        <v>20</v>
      </c>
      <c r="J18" s="51">
        <v>20</v>
      </c>
      <c r="K18" s="52" t="s">
        <v>797</v>
      </c>
    </row>
    <row r="19" s="1" customFormat="1" ht="38" customHeight="1" spans="1:11">
      <c r="A19" s="30" t="s">
        <v>548</v>
      </c>
      <c r="B19" s="34"/>
      <c r="C19" s="32" t="s">
        <v>579</v>
      </c>
      <c r="D19" s="33" t="s">
        <v>798</v>
      </c>
      <c r="E19" s="32" t="s">
        <v>535</v>
      </c>
      <c r="F19" s="32" t="s">
        <v>581</v>
      </c>
      <c r="G19" s="32" t="s">
        <v>560</v>
      </c>
      <c r="H19" s="32" t="s">
        <v>581</v>
      </c>
      <c r="I19" s="51">
        <v>20</v>
      </c>
      <c r="J19" s="51">
        <v>20</v>
      </c>
      <c r="K19" s="52" t="s">
        <v>799</v>
      </c>
    </row>
    <row r="20" s="1" customFormat="1" ht="38" customHeight="1" spans="1:11">
      <c r="A20" s="30" t="s">
        <v>554</v>
      </c>
      <c r="B20" s="34"/>
      <c r="C20" s="32" t="s">
        <v>555</v>
      </c>
      <c r="D20" s="33" t="s">
        <v>583</v>
      </c>
      <c r="E20" s="32" t="s">
        <v>542</v>
      </c>
      <c r="F20" s="32" t="s">
        <v>557</v>
      </c>
      <c r="G20" s="32" t="s">
        <v>544</v>
      </c>
      <c r="H20" s="32" t="s">
        <v>607</v>
      </c>
      <c r="I20" s="51">
        <v>10</v>
      </c>
      <c r="J20" s="51">
        <v>8.5</v>
      </c>
      <c r="K20" s="52" t="s">
        <v>800</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88.33</v>
      </c>
      <c r="K23" s="20" t="s">
        <v>586</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1"/>
      <c r="G2" s="10"/>
      <c r="H2" s="11"/>
      <c r="I2" s="10"/>
      <c r="J2" s="10"/>
      <c r="K2" s="45" t="s">
        <v>801</v>
      </c>
    </row>
    <row r="3" s="3" customFormat="1" ht="31" customHeight="1" spans="1:11">
      <c r="A3" s="12" t="s">
        <v>500</v>
      </c>
      <c r="B3" s="12"/>
      <c r="C3" s="13" t="s">
        <v>802</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4.25</v>
      </c>
      <c r="G6" s="19"/>
      <c r="H6" s="19">
        <v>4.25</v>
      </c>
      <c r="I6" s="46">
        <v>10</v>
      </c>
      <c r="J6" s="46">
        <v>100</v>
      </c>
      <c r="K6" s="47">
        <v>10</v>
      </c>
    </row>
    <row r="7" s="3" customFormat="1" ht="30" customHeight="1" spans="1:11">
      <c r="A7" s="16"/>
      <c r="B7" s="16"/>
      <c r="C7" s="17" t="s">
        <v>512</v>
      </c>
      <c r="D7" s="18">
        <v>0</v>
      </c>
      <c r="E7" s="19"/>
      <c r="F7" s="19">
        <v>4.25</v>
      </c>
      <c r="G7" s="19"/>
      <c r="H7" s="19">
        <v>4.25</v>
      </c>
      <c r="I7" s="16"/>
      <c r="J7" s="46">
        <v>100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v>
      </c>
      <c r="G9" s="19"/>
      <c r="H9" s="19">
        <v>0</v>
      </c>
      <c r="I9" s="16"/>
      <c r="J9" s="46">
        <v>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803</v>
      </c>
      <c r="C11" s="21"/>
      <c r="D11" s="21"/>
      <c r="E11" s="21"/>
      <c r="F11" s="21"/>
      <c r="G11" s="21"/>
      <c r="H11" s="21" t="s">
        <v>804</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533</v>
      </c>
      <c r="D16" s="33" t="s">
        <v>805</v>
      </c>
      <c r="E16" s="32" t="s">
        <v>542</v>
      </c>
      <c r="F16" s="32" t="s">
        <v>543</v>
      </c>
      <c r="G16" s="32" t="s">
        <v>544</v>
      </c>
      <c r="H16" s="32" t="s">
        <v>543</v>
      </c>
      <c r="I16" s="51">
        <v>20</v>
      </c>
      <c r="J16" s="51">
        <v>20</v>
      </c>
      <c r="K16" s="52" t="s">
        <v>806</v>
      </c>
    </row>
    <row r="17" s="1" customFormat="1" ht="50" customHeight="1" spans="1:11">
      <c r="A17" s="30" t="s">
        <v>532</v>
      </c>
      <c r="B17" s="34"/>
      <c r="C17" s="32" t="s">
        <v>540</v>
      </c>
      <c r="D17" s="33" t="s">
        <v>541</v>
      </c>
      <c r="E17" s="32" t="s">
        <v>542</v>
      </c>
      <c r="F17" s="32" t="s">
        <v>543</v>
      </c>
      <c r="G17" s="32" t="s">
        <v>544</v>
      </c>
      <c r="H17" s="32" t="s">
        <v>543</v>
      </c>
      <c r="I17" s="51">
        <v>20</v>
      </c>
      <c r="J17" s="51">
        <v>20</v>
      </c>
      <c r="K17" s="52" t="s">
        <v>807</v>
      </c>
    </row>
    <row r="18" s="1" customFormat="1" ht="38" customHeight="1" spans="1:11">
      <c r="A18" s="30" t="s">
        <v>532</v>
      </c>
      <c r="B18" s="34"/>
      <c r="C18" s="32" t="s">
        <v>546</v>
      </c>
      <c r="D18" s="33" t="s">
        <v>547</v>
      </c>
      <c r="E18" s="32" t="s">
        <v>542</v>
      </c>
      <c r="F18" s="32" t="s">
        <v>543</v>
      </c>
      <c r="G18" s="32" t="s">
        <v>544</v>
      </c>
      <c r="H18" s="32" t="s">
        <v>543</v>
      </c>
      <c r="I18" s="51">
        <v>20</v>
      </c>
      <c r="J18" s="51">
        <v>20</v>
      </c>
      <c r="K18" s="52" t="s">
        <v>808</v>
      </c>
    </row>
    <row r="19" s="1" customFormat="1" ht="65" customHeight="1" spans="1:11">
      <c r="A19" s="30" t="s">
        <v>548</v>
      </c>
      <c r="B19" s="34"/>
      <c r="C19" s="32" t="s">
        <v>549</v>
      </c>
      <c r="D19" s="33" t="s">
        <v>550</v>
      </c>
      <c r="E19" s="32" t="s">
        <v>542</v>
      </c>
      <c r="F19" s="32" t="s">
        <v>551</v>
      </c>
      <c r="G19" s="32" t="s">
        <v>544</v>
      </c>
      <c r="H19" s="32" t="s">
        <v>557</v>
      </c>
      <c r="I19" s="51">
        <v>20</v>
      </c>
      <c r="J19" s="51">
        <v>18</v>
      </c>
      <c r="K19" s="52" t="s">
        <v>809</v>
      </c>
    </row>
    <row r="20" s="1" customFormat="1" ht="38" customHeight="1" spans="1:11">
      <c r="A20" s="30" t="s">
        <v>554</v>
      </c>
      <c r="B20" s="34"/>
      <c r="C20" s="32" t="s">
        <v>555</v>
      </c>
      <c r="D20" s="33" t="s">
        <v>556</v>
      </c>
      <c r="E20" s="32" t="s">
        <v>542</v>
      </c>
      <c r="F20" s="32" t="s">
        <v>557</v>
      </c>
      <c r="G20" s="32" t="s">
        <v>544</v>
      </c>
      <c r="H20" s="32" t="s">
        <v>607</v>
      </c>
      <c r="I20" s="51">
        <v>10</v>
      </c>
      <c r="J20" s="51">
        <v>8.5</v>
      </c>
      <c r="K20" s="52" t="s">
        <v>810</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96.5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 sqref="$A2:$XFD2"/>
    </sheetView>
  </sheetViews>
  <sheetFormatPr defaultColWidth="8.08333333333333" defaultRowHeight="14.25"/>
  <cols>
    <col min="1" max="1" width="9.16666666666667" style="1" customWidth="1"/>
    <col min="2" max="2" width="8.83333333333333" style="1" customWidth="1"/>
    <col min="3" max="3" width="20.1666666666667" style="1" customWidth="1"/>
    <col min="4" max="4" width="16.87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1"/>
      <c r="G2" s="10"/>
      <c r="H2" s="11"/>
      <c r="I2" s="10"/>
      <c r="J2" s="10"/>
      <c r="K2" s="45" t="s">
        <v>811</v>
      </c>
    </row>
    <row r="3" s="3" customFormat="1" ht="31" customHeight="1" spans="1:11">
      <c r="A3" s="12" t="s">
        <v>500</v>
      </c>
      <c r="B3" s="12"/>
      <c r="C3" s="13" t="s">
        <v>812</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0.01</v>
      </c>
      <c r="G6" s="19"/>
      <c r="H6" s="19">
        <v>0.01</v>
      </c>
      <c r="I6" s="46">
        <v>10</v>
      </c>
      <c r="J6" s="46">
        <v>100</v>
      </c>
      <c r="K6" s="47">
        <v>10</v>
      </c>
    </row>
    <row r="7" s="3" customFormat="1" ht="30" customHeight="1" spans="1:11">
      <c r="A7" s="16"/>
      <c r="B7" s="16"/>
      <c r="C7" s="17" t="s">
        <v>512</v>
      </c>
      <c r="D7" s="18">
        <v>0</v>
      </c>
      <c r="E7" s="19"/>
      <c r="F7" s="19">
        <v>0</v>
      </c>
      <c r="G7" s="19"/>
      <c r="H7" s="19">
        <v>0</v>
      </c>
      <c r="I7" s="16"/>
      <c r="J7" s="46">
        <v>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0.01</v>
      </c>
      <c r="G9" s="19"/>
      <c r="H9" s="19">
        <v>0.01</v>
      </c>
      <c r="I9" s="16"/>
      <c r="J9" s="46">
        <v>100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813</v>
      </c>
      <c r="C11" s="21"/>
      <c r="D11" s="21"/>
      <c r="E11" s="21"/>
      <c r="F11" s="21"/>
      <c r="G11" s="21"/>
      <c r="H11" s="21" t="s">
        <v>814</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560</v>
      </c>
      <c r="D16" s="33" t="s">
        <v>815</v>
      </c>
      <c r="E16" s="32" t="s">
        <v>535</v>
      </c>
      <c r="F16" s="32" t="s">
        <v>592</v>
      </c>
      <c r="G16" s="32" t="s">
        <v>572</v>
      </c>
      <c r="H16" s="32" t="s">
        <v>11</v>
      </c>
      <c r="I16" s="51">
        <v>20</v>
      </c>
      <c r="J16" s="51">
        <v>20</v>
      </c>
      <c r="K16" s="52" t="s">
        <v>816</v>
      </c>
    </row>
    <row r="17" s="1" customFormat="1" ht="38" customHeight="1" spans="1:11">
      <c r="A17" s="30" t="s">
        <v>532</v>
      </c>
      <c r="B17" s="34"/>
      <c r="C17" s="32" t="s">
        <v>560</v>
      </c>
      <c r="D17" s="33" t="s">
        <v>817</v>
      </c>
      <c r="E17" s="32" t="s">
        <v>535</v>
      </c>
      <c r="F17" s="32" t="s">
        <v>543</v>
      </c>
      <c r="G17" s="32" t="s">
        <v>544</v>
      </c>
      <c r="H17" s="32" t="s">
        <v>543</v>
      </c>
      <c r="I17" s="51">
        <v>20</v>
      </c>
      <c r="J17" s="51">
        <v>20</v>
      </c>
      <c r="K17" s="52" t="s">
        <v>816</v>
      </c>
    </row>
    <row r="18" s="1" customFormat="1" ht="38" customHeight="1" spans="1:11">
      <c r="A18" s="30" t="s">
        <v>532</v>
      </c>
      <c r="B18" s="34"/>
      <c r="C18" s="32" t="s">
        <v>560</v>
      </c>
      <c r="D18" s="33" t="s">
        <v>818</v>
      </c>
      <c r="E18" s="32" t="s">
        <v>535</v>
      </c>
      <c r="F18" s="32" t="s">
        <v>543</v>
      </c>
      <c r="G18" s="32" t="s">
        <v>544</v>
      </c>
      <c r="H18" s="32" t="s">
        <v>543</v>
      </c>
      <c r="I18" s="51">
        <v>20</v>
      </c>
      <c r="J18" s="51">
        <v>20</v>
      </c>
      <c r="K18" s="52" t="s">
        <v>816</v>
      </c>
    </row>
    <row r="19" s="1" customFormat="1" ht="38" customHeight="1" spans="1:11">
      <c r="A19" s="30" t="s">
        <v>548</v>
      </c>
      <c r="B19" s="34"/>
      <c r="C19" s="32" t="s">
        <v>560</v>
      </c>
      <c r="D19" s="33" t="s">
        <v>819</v>
      </c>
      <c r="E19" s="32" t="s">
        <v>535</v>
      </c>
      <c r="F19" s="32" t="s">
        <v>633</v>
      </c>
      <c r="G19" s="32" t="s">
        <v>560</v>
      </c>
      <c r="H19" s="32" t="s">
        <v>633</v>
      </c>
      <c r="I19" s="51">
        <v>20</v>
      </c>
      <c r="J19" s="51">
        <v>20</v>
      </c>
      <c r="K19" s="52" t="s">
        <v>816</v>
      </c>
    </row>
    <row r="20" s="1" customFormat="1" ht="51" customHeight="1" spans="1:11">
      <c r="A20" s="30" t="s">
        <v>554</v>
      </c>
      <c r="B20" s="34"/>
      <c r="C20" s="32" t="s">
        <v>560</v>
      </c>
      <c r="D20" s="33" t="s">
        <v>635</v>
      </c>
      <c r="E20" s="32" t="s">
        <v>542</v>
      </c>
      <c r="F20" s="32" t="s">
        <v>557</v>
      </c>
      <c r="G20" s="32" t="s">
        <v>544</v>
      </c>
      <c r="H20" s="32" t="s">
        <v>607</v>
      </c>
      <c r="I20" s="51">
        <v>10</v>
      </c>
      <c r="J20" s="51">
        <v>8.5</v>
      </c>
      <c r="K20" s="52" t="s">
        <v>820</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98.5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20" sqref="$A20:$XFD20"/>
    </sheetView>
  </sheetViews>
  <sheetFormatPr defaultColWidth="8.08333333333333" defaultRowHeight="14.25"/>
  <cols>
    <col min="1" max="1" width="9.16666666666667" style="1" customWidth="1"/>
    <col min="2" max="2" width="8.83333333333333" style="1" customWidth="1"/>
    <col min="3" max="3" width="20.1666666666667" style="1" customWidth="1"/>
    <col min="4" max="4" width="18.25" style="5"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6" t="s">
        <v>498</v>
      </c>
      <c r="B1" s="6"/>
      <c r="C1" s="6"/>
      <c r="D1" s="7"/>
      <c r="E1" s="6"/>
      <c r="F1" s="6"/>
      <c r="G1" s="6"/>
      <c r="H1" s="6"/>
      <c r="I1" s="6"/>
      <c r="J1" s="6"/>
      <c r="K1" s="6"/>
    </row>
    <row r="2" s="2" customFormat="1" ht="20" customHeight="1" spans="1:11">
      <c r="A2" s="8" t="s">
        <v>2</v>
      </c>
      <c r="B2" s="8"/>
      <c r="C2" s="8"/>
      <c r="D2" s="9"/>
      <c r="E2" s="10"/>
      <c r="F2" s="11"/>
      <c r="G2" s="10"/>
      <c r="H2" s="11"/>
      <c r="I2" s="10"/>
      <c r="J2" s="10"/>
      <c r="K2" s="45" t="s">
        <v>821</v>
      </c>
    </row>
    <row r="3" s="3" customFormat="1" ht="31" customHeight="1" spans="1:11">
      <c r="A3" s="12" t="s">
        <v>500</v>
      </c>
      <c r="B3" s="12"/>
      <c r="C3" s="13" t="s">
        <v>812</v>
      </c>
      <c r="D3" s="14"/>
      <c r="E3" s="13"/>
      <c r="F3" s="13"/>
      <c r="G3" s="13"/>
      <c r="H3" s="13"/>
      <c r="I3" s="13"/>
      <c r="J3" s="13"/>
      <c r="K3" s="13"/>
    </row>
    <row r="4" s="3" customFormat="1" ht="30" customHeight="1" spans="1:11">
      <c r="A4" s="12" t="s">
        <v>502</v>
      </c>
      <c r="B4" s="12"/>
      <c r="C4" s="13" t="s">
        <v>503</v>
      </c>
      <c r="D4" s="14"/>
      <c r="E4" s="13"/>
      <c r="F4" s="13"/>
      <c r="G4" s="13"/>
      <c r="H4" s="15" t="s">
        <v>504</v>
      </c>
      <c r="I4" s="13" t="s">
        <v>503</v>
      </c>
      <c r="J4" s="13"/>
      <c r="K4" s="13"/>
    </row>
    <row r="5" s="3" customFormat="1" ht="26" customHeight="1" spans="1:11">
      <c r="A5" s="16" t="s">
        <v>505</v>
      </c>
      <c r="B5" s="16"/>
      <c r="C5" s="12"/>
      <c r="D5" s="16" t="s">
        <v>506</v>
      </c>
      <c r="E5" s="12"/>
      <c r="F5" s="12" t="s">
        <v>446</v>
      </c>
      <c r="G5" s="12"/>
      <c r="H5" s="12" t="s">
        <v>507</v>
      </c>
      <c r="I5" s="12" t="s">
        <v>508</v>
      </c>
      <c r="J5" s="12" t="s">
        <v>509</v>
      </c>
      <c r="K5" s="12" t="s">
        <v>510</v>
      </c>
    </row>
    <row r="6" s="3" customFormat="1" ht="30" customHeight="1" spans="1:11">
      <c r="A6" s="16"/>
      <c r="B6" s="16"/>
      <c r="C6" s="17" t="s">
        <v>511</v>
      </c>
      <c r="D6" s="18">
        <v>0</v>
      </c>
      <c r="E6" s="19"/>
      <c r="F6" s="19">
        <v>0.01</v>
      </c>
      <c r="G6" s="19"/>
      <c r="H6" s="19">
        <v>0.01</v>
      </c>
      <c r="I6" s="46">
        <v>10</v>
      </c>
      <c r="J6" s="46">
        <v>100</v>
      </c>
      <c r="K6" s="47">
        <v>10</v>
      </c>
    </row>
    <row r="7" s="3" customFormat="1" ht="30" customHeight="1" spans="1:11">
      <c r="A7" s="16"/>
      <c r="B7" s="16"/>
      <c r="C7" s="17" t="s">
        <v>512</v>
      </c>
      <c r="D7" s="18">
        <v>0</v>
      </c>
      <c r="E7" s="19"/>
      <c r="F7" s="19">
        <v>0</v>
      </c>
      <c r="G7" s="19"/>
      <c r="H7" s="19">
        <v>0</v>
      </c>
      <c r="I7" s="16"/>
      <c r="J7" s="46">
        <v>0</v>
      </c>
      <c r="K7" s="12"/>
    </row>
    <row r="8" s="3" customFormat="1" ht="30" customHeight="1" spans="1:11">
      <c r="A8" s="16"/>
      <c r="B8" s="16"/>
      <c r="C8" s="17" t="s">
        <v>513</v>
      </c>
      <c r="D8" s="18">
        <v>0</v>
      </c>
      <c r="E8" s="19"/>
      <c r="F8" s="19">
        <v>0</v>
      </c>
      <c r="G8" s="19"/>
      <c r="H8" s="19">
        <v>0</v>
      </c>
      <c r="I8" s="16"/>
      <c r="J8" s="46">
        <v>0</v>
      </c>
      <c r="K8" s="12"/>
    </row>
    <row r="9" s="3" customFormat="1" ht="30" customHeight="1" spans="1:11">
      <c r="A9" s="16"/>
      <c r="B9" s="16"/>
      <c r="C9" s="12" t="s">
        <v>514</v>
      </c>
      <c r="D9" s="18">
        <v>0</v>
      </c>
      <c r="E9" s="19"/>
      <c r="F9" s="19">
        <v>0.01</v>
      </c>
      <c r="G9" s="19"/>
      <c r="H9" s="19">
        <v>0.01</v>
      </c>
      <c r="I9" s="16"/>
      <c r="J9" s="46">
        <v>100</v>
      </c>
      <c r="K9" s="12"/>
    </row>
    <row r="10" s="1" customFormat="1" ht="26.4" customHeight="1" spans="1:11">
      <c r="A10" s="20" t="s">
        <v>515</v>
      </c>
      <c r="B10" s="15" t="s">
        <v>516</v>
      </c>
      <c r="C10" s="15"/>
      <c r="D10" s="20"/>
      <c r="E10" s="15"/>
      <c r="F10" s="15"/>
      <c r="G10" s="15"/>
      <c r="H10" s="15" t="s">
        <v>517</v>
      </c>
      <c r="I10" s="15"/>
      <c r="J10" s="15"/>
      <c r="K10" s="15"/>
    </row>
    <row r="11" s="1" customFormat="1" ht="66.65" customHeight="1" spans="1:11">
      <c r="A11" s="20"/>
      <c r="B11" s="21" t="s">
        <v>813</v>
      </c>
      <c r="C11" s="21"/>
      <c r="D11" s="21"/>
      <c r="E11" s="21"/>
      <c r="F11" s="21"/>
      <c r="G11" s="21"/>
      <c r="H11" s="21" t="s">
        <v>814</v>
      </c>
      <c r="I11" s="21"/>
      <c r="J11" s="21"/>
      <c r="K11" s="21"/>
    </row>
    <row r="12" s="3" customFormat="1" ht="35" customHeight="1" spans="1:11">
      <c r="A12" s="22"/>
      <c r="B12" s="23"/>
      <c r="C12" s="23"/>
      <c r="D12" s="24"/>
      <c r="E12" s="23"/>
      <c r="F12" s="23"/>
      <c r="G12" s="23"/>
      <c r="H12" s="23"/>
      <c r="I12" s="48"/>
      <c r="J12" s="48"/>
      <c r="K12" s="49"/>
    </row>
    <row r="13" s="3" customFormat="1" ht="35" customHeight="1" spans="1:11">
      <c r="A13" s="25" t="s">
        <v>520</v>
      </c>
      <c r="B13" s="23"/>
      <c r="C13" s="23"/>
      <c r="D13" s="24"/>
      <c r="E13" s="23"/>
      <c r="F13" s="23"/>
      <c r="G13" s="23"/>
      <c r="H13" s="23"/>
      <c r="I13" s="23"/>
      <c r="J13" s="23"/>
      <c r="K13" s="26"/>
    </row>
    <row r="14" s="3" customFormat="1" ht="31" customHeight="1" spans="1:11">
      <c r="A14" s="12" t="s">
        <v>521</v>
      </c>
      <c r="B14" s="12"/>
      <c r="C14" s="12"/>
      <c r="D14" s="16"/>
      <c r="E14" s="22" t="s">
        <v>522</v>
      </c>
      <c r="F14" s="23"/>
      <c r="G14" s="26"/>
      <c r="H14" s="22" t="s">
        <v>523</v>
      </c>
      <c r="I14" s="23"/>
      <c r="J14" s="23"/>
      <c r="K14" s="26"/>
    </row>
    <row r="15" s="1" customFormat="1" ht="28" customHeight="1" spans="1:11">
      <c r="A15" s="27" t="s">
        <v>524</v>
      </c>
      <c r="B15" s="27"/>
      <c r="C15" s="28" t="s">
        <v>525</v>
      </c>
      <c r="D15" s="29" t="s">
        <v>526</v>
      </c>
      <c r="E15" s="27" t="s">
        <v>527</v>
      </c>
      <c r="F15" s="27" t="s">
        <v>528</v>
      </c>
      <c r="G15" s="12" t="s">
        <v>529</v>
      </c>
      <c r="H15" s="17" t="s">
        <v>530</v>
      </c>
      <c r="I15" s="17" t="s">
        <v>508</v>
      </c>
      <c r="J15" s="17" t="s">
        <v>510</v>
      </c>
      <c r="K15" s="50" t="s">
        <v>531</v>
      </c>
    </row>
    <row r="16" s="1" customFormat="1" ht="38" customHeight="1" spans="1:11">
      <c r="A16" s="30" t="s">
        <v>532</v>
      </c>
      <c r="B16" s="31"/>
      <c r="C16" s="32" t="s">
        <v>560</v>
      </c>
      <c r="D16" s="33" t="s">
        <v>815</v>
      </c>
      <c r="E16" s="32" t="s">
        <v>535</v>
      </c>
      <c r="F16" s="32" t="s">
        <v>592</v>
      </c>
      <c r="G16" s="32" t="s">
        <v>572</v>
      </c>
      <c r="H16" s="32" t="s">
        <v>11</v>
      </c>
      <c r="I16" s="51">
        <v>20</v>
      </c>
      <c r="J16" s="51">
        <v>20</v>
      </c>
      <c r="K16" s="52" t="s">
        <v>816</v>
      </c>
    </row>
    <row r="17" s="1" customFormat="1" ht="38" customHeight="1" spans="1:11">
      <c r="A17" s="30" t="s">
        <v>532</v>
      </c>
      <c r="B17" s="34"/>
      <c r="C17" s="32" t="s">
        <v>560</v>
      </c>
      <c r="D17" s="33" t="s">
        <v>817</v>
      </c>
      <c r="E17" s="32" t="s">
        <v>535</v>
      </c>
      <c r="F17" s="32" t="s">
        <v>543</v>
      </c>
      <c r="G17" s="32" t="s">
        <v>544</v>
      </c>
      <c r="H17" s="32" t="s">
        <v>543</v>
      </c>
      <c r="I17" s="51">
        <v>20</v>
      </c>
      <c r="J17" s="51">
        <v>20</v>
      </c>
      <c r="K17" s="52" t="s">
        <v>816</v>
      </c>
    </row>
    <row r="18" s="1" customFormat="1" ht="38" customHeight="1" spans="1:11">
      <c r="A18" s="30" t="s">
        <v>532</v>
      </c>
      <c r="B18" s="34"/>
      <c r="C18" s="32" t="s">
        <v>560</v>
      </c>
      <c r="D18" s="33" t="s">
        <v>818</v>
      </c>
      <c r="E18" s="32" t="s">
        <v>535</v>
      </c>
      <c r="F18" s="32" t="s">
        <v>543</v>
      </c>
      <c r="G18" s="32" t="s">
        <v>544</v>
      </c>
      <c r="H18" s="32" t="s">
        <v>543</v>
      </c>
      <c r="I18" s="51">
        <v>20</v>
      </c>
      <c r="J18" s="51">
        <v>20</v>
      </c>
      <c r="K18" s="52" t="s">
        <v>816</v>
      </c>
    </row>
    <row r="19" s="1" customFormat="1" ht="38" customHeight="1" spans="1:11">
      <c r="A19" s="30" t="s">
        <v>548</v>
      </c>
      <c r="B19" s="34"/>
      <c r="C19" s="32" t="s">
        <v>560</v>
      </c>
      <c r="D19" s="33" t="s">
        <v>819</v>
      </c>
      <c r="E19" s="32" t="s">
        <v>535</v>
      </c>
      <c r="F19" s="32" t="s">
        <v>633</v>
      </c>
      <c r="G19" s="32" t="s">
        <v>560</v>
      </c>
      <c r="H19" s="32" t="s">
        <v>633</v>
      </c>
      <c r="I19" s="51">
        <v>20</v>
      </c>
      <c r="J19" s="51">
        <v>20</v>
      </c>
      <c r="K19" s="52" t="s">
        <v>816</v>
      </c>
    </row>
    <row r="20" s="1" customFormat="1" ht="54" customHeight="1" spans="1:11">
      <c r="A20" s="30" t="s">
        <v>554</v>
      </c>
      <c r="B20" s="34"/>
      <c r="C20" s="32" t="s">
        <v>560</v>
      </c>
      <c r="D20" s="33" t="s">
        <v>635</v>
      </c>
      <c r="E20" s="32" t="s">
        <v>542</v>
      </c>
      <c r="F20" s="32" t="s">
        <v>557</v>
      </c>
      <c r="G20" s="32" t="s">
        <v>544</v>
      </c>
      <c r="H20" s="32" t="s">
        <v>607</v>
      </c>
      <c r="I20" s="51">
        <v>10</v>
      </c>
      <c r="J20" s="51">
        <v>8.5</v>
      </c>
      <c r="K20" s="52" t="s">
        <v>820</v>
      </c>
    </row>
    <row r="21" s="4" customFormat="1" ht="67" customHeight="1" spans="1:11">
      <c r="A21" s="20" t="s">
        <v>559</v>
      </c>
      <c r="B21" s="20"/>
      <c r="C21" s="20"/>
      <c r="D21" s="21" t="s">
        <v>560</v>
      </c>
      <c r="E21" s="21"/>
      <c r="F21" s="21"/>
      <c r="G21" s="21"/>
      <c r="H21" s="21"/>
      <c r="I21" s="21"/>
      <c r="J21" s="21"/>
      <c r="K21" s="21"/>
    </row>
    <row r="22" s="4" customFormat="1" ht="30" customHeight="1" spans="1:11">
      <c r="A22" s="35" t="s">
        <v>561</v>
      </c>
      <c r="B22" s="36"/>
      <c r="C22" s="36"/>
      <c r="D22" s="37"/>
      <c r="E22" s="36"/>
      <c r="F22" s="36"/>
      <c r="G22" s="36"/>
      <c r="H22" s="38"/>
      <c r="I22" s="20" t="s">
        <v>562</v>
      </c>
      <c r="J22" s="20" t="s">
        <v>563</v>
      </c>
      <c r="K22" s="20" t="s">
        <v>564</v>
      </c>
    </row>
    <row r="23" s="3" customFormat="1" ht="35" customHeight="1" spans="1:11">
      <c r="A23" s="39"/>
      <c r="B23" s="40"/>
      <c r="C23" s="40"/>
      <c r="D23" s="41"/>
      <c r="E23" s="40"/>
      <c r="F23" s="40"/>
      <c r="G23" s="40"/>
      <c r="H23" s="42"/>
      <c r="I23" s="46">
        <v>100</v>
      </c>
      <c r="J23" s="46">
        <v>98.5</v>
      </c>
      <c r="K23" s="20" t="s">
        <v>565</v>
      </c>
    </row>
    <row r="24" s="3" customFormat="1" ht="208" customHeight="1" spans="1:11">
      <c r="A24" s="43" t="s">
        <v>566</v>
      </c>
      <c r="B24" s="44"/>
      <c r="C24" s="44"/>
      <c r="D24" s="43"/>
      <c r="E24" s="44"/>
      <c r="F24" s="44"/>
      <c r="G24" s="44"/>
      <c r="H24" s="44"/>
      <c r="I24" s="44"/>
      <c r="J24" s="44"/>
      <c r="K24" s="44"/>
    </row>
  </sheetData>
  <mergeCells count="39">
    <mergeCell ref="A1:K1"/>
    <mergeCell ref="A2:D2"/>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H14:K14"/>
    <mergeCell ref="A15:B15"/>
    <mergeCell ref="A16:B16"/>
    <mergeCell ref="A17:B17"/>
    <mergeCell ref="A18:B18"/>
    <mergeCell ref="A19:B19"/>
    <mergeCell ref="A20:B20"/>
    <mergeCell ref="A21:C21"/>
    <mergeCell ref="D21:K21"/>
    <mergeCell ref="A24:K24"/>
    <mergeCell ref="A10:A11"/>
    <mergeCell ref="I7:I9"/>
    <mergeCell ref="K7:K9"/>
    <mergeCell ref="A5:B9"/>
    <mergeCell ref="A22:H2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I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5" t="s">
        <v>182</v>
      </c>
    </row>
    <row r="2" ht="14.25" spans="9:9">
      <c r="I2" s="121" t="s">
        <v>183</v>
      </c>
    </row>
    <row r="3" ht="14.25" spans="1:9">
      <c r="A3" s="116" t="s">
        <v>2</v>
      </c>
      <c r="I3" s="121" t="s">
        <v>3</v>
      </c>
    </row>
    <row r="4" ht="19.5" customHeight="1" spans="1:9">
      <c r="A4" s="118" t="s">
        <v>184</v>
      </c>
      <c r="B4" s="118"/>
      <c r="C4" s="118"/>
      <c r="D4" s="118" t="s">
        <v>185</v>
      </c>
      <c r="E4" s="118"/>
      <c r="F4" s="118"/>
      <c r="G4" s="118"/>
      <c r="H4" s="118"/>
      <c r="I4" s="118"/>
    </row>
    <row r="5" ht="19.5" customHeight="1" spans="1:9">
      <c r="A5" s="117" t="s">
        <v>186</v>
      </c>
      <c r="B5" s="117" t="s">
        <v>7</v>
      </c>
      <c r="C5" s="117" t="s">
        <v>187</v>
      </c>
      <c r="D5" s="117" t="s">
        <v>188</v>
      </c>
      <c r="E5" s="117" t="s">
        <v>7</v>
      </c>
      <c r="F5" s="118" t="s">
        <v>128</v>
      </c>
      <c r="G5" s="117" t="s">
        <v>189</v>
      </c>
      <c r="H5" s="117" t="s">
        <v>190</v>
      </c>
      <c r="I5" s="117" t="s">
        <v>191</v>
      </c>
    </row>
    <row r="6" ht="19.5" customHeight="1" spans="1:9">
      <c r="A6" s="117"/>
      <c r="B6" s="117"/>
      <c r="C6" s="117"/>
      <c r="D6" s="117"/>
      <c r="E6" s="117"/>
      <c r="F6" s="118" t="s">
        <v>123</v>
      </c>
      <c r="G6" s="117" t="s">
        <v>189</v>
      </c>
      <c r="H6" s="117"/>
      <c r="I6" s="117"/>
    </row>
    <row r="7" ht="19.5" customHeight="1" spans="1:9">
      <c r="A7" s="118" t="s">
        <v>192</v>
      </c>
      <c r="B7" s="118"/>
      <c r="C7" s="118" t="s">
        <v>11</v>
      </c>
      <c r="D7" s="118" t="s">
        <v>192</v>
      </c>
      <c r="E7" s="118"/>
      <c r="F7" s="118" t="s">
        <v>12</v>
      </c>
      <c r="G7" s="118" t="s">
        <v>20</v>
      </c>
      <c r="H7" s="118" t="s">
        <v>24</v>
      </c>
      <c r="I7" s="118" t="s">
        <v>28</v>
      </c>
    </row>
    <row r="8" ht="19.5" customHeight="1" spans="1:9">
      <c r="A8" s="122" t="s">
        <v>193</v>
      </c>
      <c r="B8" s="118" t="s">
        <v>11</v>
      </c>
      <c r="C8" s="110">
        <v>31966590.03</v>
      </c>
      <c r="D8" s="122" t="s">
        <v>14</v>
      </c>
      <c r="E8" s="118" t="s">
        <v>22</v>
      </c>
      <c r="F8" s="110">
        <v>0</v>
      </c>
      <c r="G8" s="110">
        <v>0</v>
      </c>
      <c r="H8" s="110">
        <v>0</v>
      </c>
      <c r="I8" s="110">
        <v>0</v>
      </c>
    </row>
    <row r="9" ht="19.5" customHeight="1" spans="1:9">
      <c r="A9" s="122" t="s">
        <v>194</v>
      </c>
      <c r="B9" s="118" t="s">
        <v>12</v>
      </c>
      <c r="C9" s="110">
        <v>1445021.8</v>
      </c>
      <c r="D9" s="122" t="s">
        <v>17</v>
      </c>
      <c r="E9" s="118" t="s">
        <v>26</v>
      </c>
      <c r="F9" s="110">
        <v>0</v>
      </c>
      <c r="G9" s="110">
        <v>0</v>
      </c>
      <c r="H9" s="110">
        <v>0</v>
      </c>
      <c r="I9" s="110">
        <v>0</v>
      </c>
    </row>
    <row r="10" ht="19.5" customHeight="1" spans="1:9">
      <c r="A10" s="122" t="s">
        <v>195</v>
      </c>
      <c r="B10" s="118" t="s">
        <v>20</v>
      </c>
      <c r="C10" s="110">
        <v>0</v>
      </c>
      <c r="D10" s="122" t="s">
        <v>21</v>
      </c>
      <c r="E10" s="118" t="s">
        <v>30</v>
      </c>
      <c r="F10" s="110">
        <v>0</v>
      </c>
      <c r="G10" s="110">
        <v>0</v>
      </c>
      <c r="H10" s="110">
        <v>0</v>
      </c>
      <c r="I10" s="110">
        <v>0</v>
      </c>
    </row>
    <row r="11" ht="19.5" customHeight="1" spans="1:9">
      <c r="A11" s="122"/>
      <c r="B11" s="118" t="s">
        <v>24</v>
      </c>
      <c r="C11" s="124"/>
      <c r="D11" s="122" t="s">
        <v>25</v>
      </c>
      <c r="E11" s="118" t="s">
        <v>34</v>
      </c>
      <c r="F11" s="110">
        <v>0</v>
      </c>
      <c r="G11" s="110">
        <v>0</v>
      </c>
      <c r="H11" s="110">
        <v>0</v>
      </c>
      <c r="I11" s="110">
        <v>0</v>
      </c>
    </row>
    <row r="12" ht="19.5" customHeight="1" spans="1:9">
      <c r="A12" s="122"/>
      <c r="B12" s="118" t="s">
        <v>28</v>
      </c>
      <c r="C12" s="124"/>
      <c r="D12" s="122" t="s">
        <v>29</v>
      </c>
      <c r="E12" s="118" t="s">
        <v>38</v>
      </c>
      <c r="F12" s="110">
        <v>0</v>
      </c>
      <c r="G12" s="110">
        <v>0</v>
      </c>
      <c r="H12" s="110">
        <v>0</v>
      </c>
      <c r="I12" s="110">
        <v>0</v>
      </c>
    </row>
    <row r="13" ht="19.5" customHeight="1" spans="1:9">
      <c r="A13" s="122"/>
      <c r="B13" s="118" t="s">
        <v>32</v>
      </c>
      <c r="C13" s="124"/>
      <c r="D13" s="122" t="s">
        <v>33</v>
      </c>
      <c r="E13" s="118" t="s">
        <v>42</v>
      </c>
      <c r="F13" s="110">
        <v>0</v>
      </c>
      <c r="G13" s="110">
        <v>0</v>
      </c>
      <c r="H13" s="110">
        <v>0</v>
      </c>
      <c r="I13" s="110">
        <v>0</v>
      </c>
    </row>
    <row r="14" ht="19.5" customHeight="1" spans="1:9">
      <c r="A14" s="122"/>
      <c r="B14" s="118" t="s">
        <v>36</v>
      </c>
      <c r="C14" s="124"/>
      <c r="D14" s="122" t="s">
        <v>37</v>
      </c>
      <c r="E14" s="118" t="s">
        <v>45</v>
      </c>
      <c r="F14" s="110">
        <v>0</v>
      </c>
      <c r="G14" s="110">
        <v>0</v>
      </c>
      <c r="H14" s="110">
        <v>0</v>
      </c>
      <c r="I14" s="110">
        <v>0</v>
      </c>
    </row>
    <row r="15" ht="19.5" customHeight="1" spans="1:9">
      <c r="A15" s="122"/>
      <c r="B15" s="118" t="s">
        <v>40</v>
      </c>
      <c r="C15" s="124"/>
      <c r="D15" s="122" t="s">
        <v>41</v>
      </c>
      <c r="E15" s="118" t="s">
        <v>48</v>
      </c>
      <c r="F15" s="110">
        <v>637694.56</v>
      </c>
      <c r="G15" s="110">
        <v>637694.56</v>
      </c>
      <c r="H15" s="110">
        <v>0</v>
      </c>
      <c r="I15" s="110">
        <v>0</v>
      </c>
    </row>
    <row r="16" ht="19.5" customHeight="1" spans="1:9">
      <c r="A16" s="122"/>
      <c r="B16" s="118" t="s">
        <v>43</v>
      </c>
      <c r="C16" s="124"/>
      <c r="D16" s="122" t="s">
        <v>44</v>
      </c>
      <c r="E16" s="118" t="s">
        <v>51</v>
      </c>
      <c r="F16" s="110">
        <v>606197.39</v>
      </c>
      <c r="G16" s="110">
        <v>606197.39</v>
      </c>
      <c r="H16" s="110">
        <v>0</v>
      </c>
      <c r="I16" s="110">
        <v>0</v>
      </c>
    </row>
    <row r="17" ht="19.5" customHeight="1" spans="1:9">
      <c r="A17" s="122"/>
      <c r="B17" s="118" t="s">
        <v>46</v>
      </c>
      <c r="C17" s="124"/>
      <c r="D17" s="122" t="s">
        <v>47</v>
      </c>
      <c r="E17" s="118" t="s">
        <v>54</v>
      </c>
      <c r="F17" s="110">
        <v>0</v>
      </c>
      <c r="G17" s="110">
        <v>0</v>
      </c>
      <c r="H17" s="110">
        <v>0</v>
      </c>
      <c r="I17" s="110">
        <v>0</v>
      </c>
    </row>
    <row r="18" ht="19.5" customHeight="1" spans="1:9">
      <c r="A18" s="122"/>
      <c r="B18" s="118" t="s">
        <v>49</v>
      </c>
      <c r="C18" s="124"/>
      <c r="D18" s="122" t="s">
        <v>50</v>
      </c>
      <c r="E18" s="118" t="s">
        <v>57</v>
      </c>
      <c r="F18" s="110">
        <v>1445021.8</v>
      </c>
      <c r="G18" s="110">
        <v>0</v>
      </c>
      <c r="H18" s="110">
        <v>1445021.8</v>
      </c>
      <c r="I18" s="110">
        <v>0</v>
      </c>
    </row>
    <row r="19" ht="19.5" customHeight="1" spans="1:9">
      <c r="A19" s="122"/>
      <c r="B19" s="118" t="s">
        <v>52</v>
      </c>
      <c r="C19" s="124"/>
      <c r="D19" s="122" t="s">
        <v>53</v>
      </c>
      <c r="E19" s="118" t="s">
        <v>60</v>
      </c>
      <c r="F19" s="110">
        <v>0</v>
      </c>
      <c r="G19" s="110">
        <v>0</v>
      </c>
      <c r="H19" s="110">
        <v>0</v>
      </c>
      <c r="I19" s="110">
        <v>0</v>
      </c>
    </row>
    <row r="20" ht="19.5" customHeight="1" spans="1:9">
      <c r="A20" s="122"/>
      <c r="B20" s="118" t="s">
        <v>55</v>
      </c>
      <c r="C20" s="124"/>
      <c r="D20" s="122" t="s">
        <v>56</v>
      </c>
      <c r="E20" s="118" t="s">
        <v>63</v>
      </c>
      <c r="F20" s="110">
        <v>0</v>
      </c>
      <c r="G20" s="110">
        <v>0</v>
      </c>
      <c r="H20" s="110">
        <v>0</v>
      </c>
      <c r="I20" s="110">
        <v>0</v>
      </c>
    </row>
    <row r="21" ht="19.5" customHeight="1" spans="1:9">
      <c r="A21" s="122"/>
      <c r="B21" s="118" t="s">
        <v>58</v>
      </c>
      <c r="C21" s="124"/>
      <c r="D21" s="122" t="s">
        <v>59</v>
      </c>
      <c r="E21" s="118" t="s">
        <v>66</v>
      </c>
      <c r="F21" s="110">
        <v>0</v>
      </c>
      <c r="G21" s="110">
        <v>0</v>
      </c>
      <c r="H21" s="110">
        <v>0</v>
      </c>
      <c r="I21" s="110">
        <v>0</v>
      </c>
    </row>
    <row r="22" ht="19.5" customHeight="1" spans="1:9">
      <c r="A22" s="122"/>
      <c r="B22" s="118" t="s">
        <v>61</v>
      </c>
      <c r="C22" s="124"/>
      <c r="D22" s="122" t="s">
        <v>62</v>
      </c>
      <c r="E22" s="118" t="s">
        <v>69</v>
      </c>
      <c r="F22" s="110">
        <v>0</v>
      </c>
      <c r="G22" s="110">
        <v>0</v>
      </c>
      <c r="H22" s="110">
        <v>0</v>
      </c>
      <c r="I22" s="110">
        <v>0</v>
      </c>
    </row>
    <row r="23" ht="19.5" customHeight="1" spans="1:9">
      <c r="A23" s="122"/>
      <c r="B23" s="118" t="s">
        <v>64</v>
      </c>
      <c r="C23" s="124"/>
      <c r="D23" s="122" t="s">
        <v>65</v>
      </c>
      <c r="E23" s="118" t="s">
        <v>72</v>
      </c>
      <c r="F23" s="110">
        <v>0</v>
      </c>
      <c r="G23" s="110">
        <v>0</v>
      </c>
      <c r="H23" s="110">
        <v>0</v>
      </c>
      <c r="I23" s="110">
        <v>0</v>
      </c>
    </row>
    <row r="24" ht="19.5" customHeight="1" spans="1:9">
      <c r="A24" s="122"/>
      <c r="B24" s="118" t="s">
        <v>67</v>
      </c>
      <c r="C24" s="124"/>
      <c r="D24" s="122" t="s">
        <v>68</v>
      </c>
      <c r="E24" s="118" t="s">
        <v>75</v>
      </c>
      <c r="F24" s="110">
        <v>0</v>
      </c>
      <c r="G24" s="110">
        <v>0</v>
      </c>
      <c r="H24" s="110">
        <v>0</v>
      </c>
      <c r="I24" s="110">
        <v>0</v>
      </c>
    </row>
    <row r="25" ht="19.5" customHeight="1" spans="1:9">
      <c r="A25" s="122"/>
      <c r="B25" s="118" t="s">
        <v>70</v>
      </c>
      <c r="C25" s="124"/>
      <c r="D25" s="122" t="s">
        <v>71</v>
      </c>
      <c r="E25" s="118" t="s">
        <v>78</v>
      </c>
      <c r="F25" s="110">
        <v>19440825.08</v>
      </c>
      <c r="G25" s="110">
        <v>19440825.08</v>
      </c>
      <c r="H25" s="110">
        <v>0</v>
      </c>
      <c r="I25" s="110">
        <v>0</v>
      </c>
    </row>
    <row r="26" ht="19.5" customHeight="1" spans="1:9">
      <c r="A26" s="122"/>
      <c r="B26" s="118" t="s">
        <v>73</v>
      </c>
      <c r="C26" s="124"/>
      <c r="D26" s="122" t="s">
        <v>74</v>
      </c>
      <c r="E26" s="118" t="s">
        <v>81</v>
      </c>
      <c r="F26" s="110">
        <v>411007</v>
      </c>
      <c r="G26" s="110">
        <v>411007</v>
      </c>
      <c r="H26" s="110">
        <v>0</v>
      </c>
      <c r="I26" s="110">
        <v>0</v>
      </c>
    </row>
    <row r="27" ht="19.5" customHeight="1" spans="1:9">
      <c r="A27" s="122"/>
      <c r="B27" s="118" t="s">
        <v>76</v>
      </c>
      <c r="C27" s="124"/>
      <c r="D27" s="122" t="s">
        <v>77</v>
      </c>
      <c r="E27" s="118" t="s">
        <v>84</v>
      </c>
      <c r="F27" s="110">
        <v>0</v>
      </c>
      <c r="G27" s="110">
        <v>0</v>
      </c>
      <c r="H27" s="110">
        <v>0</v>
      </c>
      <c r="I27" s="110">
        <v>0</v>
      </c>
    </row>
    <row r="28" ht="19.5" customHeight="1" spans="1:9">
      <c r="A28" s="122"/>
      <c r="B28" s="118" t="s">
        <v>79</v>
      </c>
      <c r="C28" s="124"/>
      <c r="D28" s="122" t="s">
        <v>80</v>
      </c>
      <c r="E28" s="118" t="s">
        <v>87</v>
      </c>
      <c r="F28" s="110">
        <v>0</v>
      </c>
      <c r="G28" s="110">
        <v>0</v>
      </c>
      <c r="H28" s="110">
        <v>0</v>
      </c>
      <c r="I28" s="110">
        <v>0</v>
      </c>
    </row>
    <row r="29" ht="19.5" customHeight="1" spans="1:9">
      <c r="A29" s="122"/>
      <c r="B29" s="118" t="s">
        <v>82</v>
      </c>
      <c r="C29" s="124"/>
      <c r="D29" s="122" t="s">
        <v>83</v>
      </c>
      <c r="E29" s="118" t="s">
        <v>90</v>
      </c>
      <c r="F29" s="110">
        <v>10870866</v>
      </c>
      <c r="G29" s="110">
        <v>10870866</v>
      </c>
      <c r="H29" s="110">
        <v>0</v>
      </c>
      <c r="I29" s="110">
        <v>0</v>
      </c>
    </row>
    <row r="30" ht="19.5" customHeight="1" spans="1:9">
      <c r="A30" s="122"/>
      <c r="B30" s="118" t="s">
        <v>85</v>
      </c>
      <c r="C30" s="124"/>
      <c r="D30" s="122" t="s">
        <v>86</v>
      </c>
      <c r="E30" s="118" t="s">
        <v>93</v>
      </c>
      <c r="F30" s="110">
        <v>0</v>
      </c>
      <c r="G30" s="110">
        <v>0</v>
      </c>
      <c r="H30" s="110">
        <v>0</v>
      </c>
      <c r="I30" s="110">
        <v>0</v>
      </c>
    </row>
    <row r="31" ht="19.5" customHeight="1" spans="1:9">
      <c r="A31" s="122"/>
      <c r="B31" s="118" t="s">
        <v>88</v>
      </c>
      <c r="C31" s="124"/>
      <c r="D31" s="122" t="s">
        <v>89</v>
      </c>
      <c r="E31" s="118" t="s">
        <v>96</v>
      </c>
      <c r="F31" s="110">
        <v>0</v>
      </c>
      <c r="G31" s="110">
        <v>0</v>
      </c>
      <c r="H31" s="110">
        <v>0</v>
      </c>
      <c r="I31" s="110">
        <v>0</v>
      </c>
    </row>
    <row r="32" ht="19.5" customHeight="1" spans="1:9">
      <c r="A32" s="122"/>
      <c r="B32" s="118" t="s">
        <v>91</v>
      </c>
      <c r="C32" s="124"/>
      <c r="D32" s="122" t="s">
        <v>92</v>
      </c>
      <c r="E32" s="118" t="s">
        <v>100</v>
      </c>
      <c r="F32" s="110">
        <v>0</v>
      </c>
      <c r="G32" s="110">
        <v>0</v>
      </c>
      <c r="H32" s="110">
        <v>0</v>
      </c>
      <c r="I32" s="110">
        <v>0</v>
      </c>
    </row>
    <row r="33" ht="19.5" customHeight="1" spans="1:9">
      <c r="A33" s="122"/>
      <c r="B33" s="118" t="s">
        <v>94</v>
      </c>
      <c r="C33" s="124"/>
      <c r="D33" s="122" t="s">
        <v>95</v>
      </c>
      <c r="E33" s="118" t="s">
        <v>104</v>
      </c>
      <c r="F33" s="110">
        <v>0</v>
      </c>
      <c r="G33" s="110">
        <v>0</v>
      </c>
      <c r="H33" s="110">
        <v>0</v>
      </c>
      <c r="I33" s="110">
        <v>0</v>
      </c>
    </row>
    <row r="34" ht="19.5" customHeight="1" spans="1:9">
      <c r="A34" s="118" t="s">
        <v>97</v>
      </c>
      <c r="B34" s="118" t="s">
        <v>98</v>
      </c>
      <c r="C34" s="110">
        <v>33411611.83</v>
      </c>
      <c r="D34" s="118" t="s">
        <v>99</v>
      </c>
      <c r="E34" s="118" t="s">
        <v>108</v>
      </c>
      <c r="F34" s="110">
        <v>33411611.83</v>
      </c>
      <c r="G34" s="110">
        <v>31966590.03</v>
      </c>
      <c r="H34" s="110">
        <v>1445021.8</v>
      </c>
      <c r="I34" s="110">
        <v>0</v>
      </c>
    </row>
    <row r="35" ht="19.5" customHeight="1" spans="1:9">
      <c r="A35" s="122" t="s">
        <v>196</v>
      </c>
      <c r="B35" s="118" t="s">
        <v>102</v>
      </c>
      <c r="C35" s="110">
        <v>15562041.28</v>
      </c>
      <c r="D35" s="122" t="s">
        <v>197</v>
      </c>
      <c r="E35" s="118" t="s">
        <v>111</v>
      </c>
      <c r="F35" s="110">
        <v>15562041.28</v>
      </c>
      <c r="G35" s="110">
        <v>15562041.28</v>
      </c>
      <c r="H35" s="110">
        <v>0</v>
      </c>
      <c r="I35" s="110">
        <v>0</v>
      </c>
    </row>
    <row r="36" ht="19.5" customHeight="1" spans="1:9">
      <c r="A36" s="122" t="s">
        <v>193</v>
      </c>
      <c r="B36" s="118" t="s">
        <v>106</v>
      </c>
      <c r="C36" s="110">
        <v>15562041.28</v>
      </c>
      <c r="D36" s="122"/>
      <c r="E36" s="118" t="s">
        <v>198</v>
      </c>
      <c r="F36" s="124"/>
      <c r="G36" s="124"/>
      <c r="H36" s="124"/>
      <c r="I36" s="124"/>
    </row>
    <row r="37" ht="19.5" customHeight="1" spans="1:9">
      <c r="A37" s="122" t="s">
        <v>194</v>
      </c>
      <c r="B37" s="118" t="s">
        <v>110</v>
      </c>
      <c r="C37" s="110">
        <v>0</v>
      </c>
      <c r="D37" s="118"/>
      <c r="E37" s="118" t="s">
        <v>199</v>
      </c>
      <c r="F37" s="124"/>
      <c r="G37" s="124"/>
      <c r="H37" s="124"/>
      <c r="I37" s="124"/>
    </row>
    <row r="38" ht="19.5" customHeight="1" spans="1:9">
      <c r="A38" s="122" t="s">
        <v>195</v>
      </c>
      <c r="B38" s="118" t="s">
        <v>15</v>
      </c>
      <c r="C38" s="110">
        <v>0</v>
      </c>
      <c r="D38" s="122"/>
      <c r="E38" s="118" t="s">
        <v>200</v>
      </c>
      <c r="F38" s="124"/>
      <c r="G38" s="124"/>
      <c r="H38" s="124"/>
      <c r="I38" s="124"/>
    </row>
    <row r="39" ht="19.5" customHeight="1" spans="1:9">
      <c r="A39" s="118" t="s">
        <v>109</v>
      </c>
      <c r="B39" s="118" t="s">
        <v>18</v>
      </c>
      <c r="C39" s="110">
        <v>48973653.11</v>
      </c>
      <c r="D39" s="118" t="s">
        <v>109</v>
      </c>
      <c r="E39" s="118" t="s">
        <v>201</v>
      </c>
      <c r="F39" s="110">
        <v>48973653.11</v>
      </c>
      <c r="G39" s="110">
        <v>47528631.31</v>
      </c>
      <c r="H39" s="110">
        <v>1445021.8</v>
      </c>
      <c r="I39" s="110">
        <v>0</v>
      </c>
    </row>
    <row r="40" ht="19.5" customHeight="1" spans="1:9">
      <c r="A40" s="109" t="s">
        <v>202</v>
      </c>
      <c r="B40" s="109"/>
      <c r="C40" s="109"/>
      <c r="D40" s="109"/>
      <c r="E40" s="109"/>
      <c r="F40" s="109"/>
      <c r="G40" s="109"/>
      <c r="H40" s="109"/>
      <c r="I40" s="1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H10" activePane="bottomRight" state="frozen"/>
      <selection/>
      <selection pane="topRight"/>
      <selection pane="bottomLeft"/>
      <selection pane="bottomRight" activeCell="B3" sqref="B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5" t="s">
        <v>203</v>
      </c>
    </row>
    <row r="2" ht="14.25" spans="20:20">
      <c r="T2" s="121" t="s">
        <v>204</v>
      </c>
    </row>
    <row r="3" ht="14.25" spans="1:20">
      <c r="A3" s="116" t="s">
        <v>2</v>
      </c>
      <c r="T3" s="121" t="s">
        <v>3</v>
      </c>
    </row>
    <row r="4" ht="19.5" customHeight="1" spans="1:20">
      <c r="A4" s="117" t="s">
        <v>6</v>
      </c>
      <c r="B4" s="117"/>
      <c r="C4" s="117"/>
      <c r="D4" s="117"/>
      <c r="E4" s="117" t="s">
        <v>105</v>
      </c>
      <c r="F4" s="117"/>
      <c r="G4" s="117"/>
      <c r="H4" s="117" t="s">
        <v>205</v>
      </c>
      <c r="I4" s="117"/>
      <c r="J4" s="117"/>
      <c r="K4" s="117" t="s">
        <v>206</v>
      </c>
      <c r="L4" s="117"/>
      <c r="M4" s="117"/>
      <c r="N4" s="117"/>
      <c r="O4" s="117"/>
      <c r="P4" s="117" t="s">
        <v>107</v>
      </c>
      <c r="Q4" s="117"/>
      <c r="R4" s="117"/>
      <c r="S4" s="117"/>
      <c r="T4" s="117"/>
    </row>
    <row r="5" ht="19.5" customHeight="1" spans="1:20">
      <c r="A5" s="117" t="s">
        <v>121</v>
      </c>
      <c r="B5" s="117"/>
      <c r="C5" s="117"/>
      <c r="D5" s="117" t="s">
        <v>122</v>
      </c>
      <c r="E5" s="117" t="s">
        <v>128</v>
      </c>
      <c r="F5" s="117" t="s">
        <v>207</v>
      </c>
      <c r="G5" s="117" t="s">
        <v>208</v>
      </c>
      <c r="H5" s="117" t="s">
        <v>128</v>
      </c>
      <c r="I5" s="117" t="s">
        <v>176</v>
      </c>
      <c r="J5" s="117" t="s">
        <v>177</v>
      </c>
      <c r="K5" s="117" t="s">
        <v>128</v>
      </c>
      <c r="L5" s="117" t="s">
        <v>176</v>
      </c>
      <c r="M5" s="117"/>
      <c r="N5" s="117" t="s">
        <v>176</v>
      </c>
      <c r="O5" s="117" t="s">
        <v>177</v>
      </c>
      <c r="P5" s="117" t="s">
        <v>128</v>
      </c>
      <c r="Q5" s="117" t="s">
        <v>207</v>
      </c>
      <c r="R5" s="117" t="s">
        <v>208</v>
      </c>
      <c r="S5" s="117" t="s">
        <v>208</v>
      </c>
      <c r="T5" s="117"/>
    </row>
    <row r="6" ht="19.5" customHeight="1" spans="1:20">
      <c r="A6" s="117"/>
      <c r="B6" s="117"/>
      <c r="C6" s="117"/>
      <c r="D6" s="117"/>
      <c r="E6" s="117"/>
      <c r="F6" s="117"/>
      <c r="G6" s="117" t="s">
        <v>123</v>
      </c>
      <c r="H6" s="117"/>
      <c r="I6" s="117" t="s">
        <v>209</v>
      </c>
      <c r="J6" s="117" t="s">
        <v>123</v>
      </c>
      <c r="K6" s="117"/>
      <c r="L6" s="117" t="s">
        <v>123</v>
      </c>
      <c r="M6" s="117" t="s">
        <v>210</v>
      </c>
      <c r="N6" s="117" t="s">
        <v>209</v>
      </c>
      <c r="O6" s="117" t="s">
        <v>123</v>
      </c>
      <c r="P6" s="117"/>
      <c r="Q6" s="117"/>
      <c r="R6" s="117" t="s">
        <v>123</v>
      </c>
      <c r="S6" s="117" t="s">
        <v>211</v>
      </c>
      <c r="T6" s="117" t="s">
        <v>212</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125</v>
      </c>
      <c r="B8" s="117" t="s">
        <v>126</v>
      </c>
      <c r="C8" s="117" t="s">
        <v>127</v>
      </c>
      <c r="D8" s="117"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17"/>
      <c r="B9" s="117"/>
      <c r="C9" s="117"/>
      <c r="D9" s="117" t="s">
        <v>128</v>
      </c>
      <c r="E9" s="110">
        <v>15562041.28</v>
      </c>
      <c r="F9" s="110">
        <v>0</v>
      </c>
      <c r="G9" s="110">
        <v>15562041.28</v>
      </c>
      <c r="H9" s="110">
        <v>31966590.03</v>
      </c>
      <c r="I9" s="110">
        <v>6930936.95</v>
      </c>
      <c r="J9" s="110">
        <v>25035653.08</v>
      </c>
      <c r="K9" s="110">
        <v>31966590.03</v>
      </c>
      <c r="L9" s="110">
        <v>6930936.95</v>
      </c>
      <c r="M9" s="110">
        <v>6396559.95</v>
      </c>
      <c r="N9" s="110">
        <v>534377</v>
      </c>
      <c r="O9" s="110">
        <v>25035653.08</v>
      </c>
      <c r="P9" s="110">
        <v>15562041.28</v>
      </c>
      <c r="Q9" s="110">
        <v>0</v>
      </c>
      <c r="R9" s="110">
        <v>15562041.28</v>
      </c>
      <c r="S9" s="110">
        <v>15562041.28</v>
      </c>
      <c r="T9" s="110">
        <v>0</v>
      </c>
    </row>
    <row r="10" ht="19.5" customHeight="1" spans="1:20">
      <c r="A10" s="109" t="s">
        <v>129</v>
      </c>
      <c r="B10" s="109"/>
      <c r="C10" s="109"/>
      <c r="D10" s="109" t="s">
        <v>130</v>
      </c>
      <c r="E10" s="110">
        <v>0</v>
      </c>
      <c r="F10" s="110">
        <v>0</v>
      </c>
      <c r="G10" s="110">
        <v>0</v>
      </c>
      <c r="H10" s="110">
        <v>637694.56</v>
      </c>
      <c r="I10" s="110">
        <v>637694.56</v>
      </c>
      <c r="J10" s="110">
        <v>0</v>
      </c>
      <c r="K10" s="110">
        <v>637694.56</v>
      </c>
      <c r="L10" s="110">
        <v>637694.56</v>
      </c>
      <c r="M10" s="110">
        <v>637694.56</v>
      </c>
      <c r="N10" s="110">
        <v>0</v>
      </c>
      <c r="O10" s="110">
        <v>0</v>
      </c>
      <c r="P10" s="110">
        <v>0</v>
      </c>
      <c r="Q10" s="110">
        <v>0</v>
      </c>
      <c r="R10" s="110">
        <v>0</v>
      </c>
      <c r="S10" s="110">
        <v>0</v>
      </c>
      <c r="T10" s="110">
        <v>0</v>
      </c>
    </row>
    <row r="11" ht="19.5" customHeight="1" spans="1:20">
      <c r="A11" s="109" t="s">
        <v>131</v>
      </c>
      <c r="B11" s="109"/>
      <c r="C11" s="109"/>
      <c r="D11" s="109" t="s">
        <v>132</v>
      </c>
      <c r="E11" s="110">
        <v>0</v>
      </c>
      <c r="F11" s="110">
        <v>0</v>
      </c>
      <c r="G11" s="110">
        <v>0</v>
      </c>
      <c r="H11" s="110">
        <v>637694.56</v>
      </c>
      <c r="I11" s="110">
        <v>637694.56</v>
      </c>
      <c r="J11" s="110">
        <v>0</v>
      </c>
      <c r="K11" s="110">
        <v>637694.56</v>
      </c>
      <c r="L11" s="110">
        <v>637694.56</v>
      </c>
      <c r="M11" s="110">
        <v>637694.56</v>
      </c>
      <c r="N11" s="110">
        <v>0</v>
      </c>
      <c r="O11" s="110">
        <v>0</v>
      </c>
      <c r="P11" s="110">
        <v>0</v>
      </c>
      <c r="Q11" s="110">
        <v>0</v>
      </c>
      <c r="R11" s="110">
        <v>0</v>
      </c>
      <c r="S11" s="110">
        <v>0</v>
      </c>
      <c r="T11" s="110">
        <v>0</v>
      </c>
    </row>
    <row r="12" ht="19.5" customHeight="1" spans="1:20">
      <c r="A12" s="109" t="s">
        <v>133</v>
      </c>
      <c r="B12" s="109"/>
      <c r="C12" s="109"/>
      <c r="D12" s="109" t="s">
        <v>134</v>
      </c>
      <c r="E12" s="110">
        <v>0</v>
      </c>
      <c r="F12" s="110">
        <v>0</v>
      </c>
      <c r="G12" s="110">
        <v>0</v>
      </c>
      <c r="H12" s="110">
        <v>637694.56</v>
      </c>
      <c r="I12" s="110">
        <v>637694.56</v>
      </c>
      <c r="J12" s="110">
        <v>0</v>
      </c>
      <c r="K12" s="110">
        <v>637694.56</v>
      </c>
      <c r="L12" s="110">
        <v>637694.56</v>
      </c>
      <c r="M12" s="110">
        <v>637694.56</v>
      </c>
      <c r="N12" s="110">
        <v>0</v>
      </c>
      <c r="O12" s="110">
        <v>0</v>
      </c>
      <c r="P12" s="110">
        <v>0</v>
      </c>
      <c r="Q12" s="110">
        <v>0</v>
      </c>
      <c r="R12" s="110">
        <v>0</v>
      </c>
      <c r="S12" s="110">
        <v>0</v>
      </c>
      <c r="T12" s="110">
        <v>0</v>
      </c>
    </row>
    <row r="13" ht="19.5" customHeight="1" spans="1:20">
      <c r="A13" s="109" t="s">
        <v>135</v>
      </c>
      <c r="B13" s="109"/>
      <c r="C13" s="109"/>
      <c r="D13" s="109" t="s">
        <v>136</v>
      </c>
      <c r="E13" s="110">
        <v>0</v>
      </c>
      <c r="F13" s="110">
        <v>0</v>
      </c>
      <c r="G13" s="110">
        <v>0</v>
      </c>
      <c r="H13" s="110">
        <v>606197.39</v>
      </c>
      <c r="I13" s="110">
        <v>606197.39</v>
      </c>
      <c r="J13" s="110">
        <v>0</v>
      </c>
      <c r="K13" s="110">
        <v>606197.39</v>
      </c>
      <c r="L13" s="110">
        <v>606197.39</v>
      </c>
      <c r="M13" s="110">
        <v>606197.39</v>
      </c>
      <c r="N13" s="110">
        <v>0</v>
      </c>
      <c r="O13" s="110">
        <v>0</v>
      </c>
      <c r="P13" s="110">
        <v>0</v>
      </c>
      <c r="Q13" s="110">
        <v>0</v>
      </c>
      <c r="R13" s="110">
        <v>0</v>
      </c>
      <c r="S13" s="110">
        <v>0</v>
      </c>
      <c r="T13" s="110">
        <v>0</v>
      </c>
    </row>
    <row r="14" ht="19.5" customHeight="1" spans="1:20">
      <c r="A14" s="109" t="s">
        <v>137</v>
      </c>
      <c r="B14" s="109"/>
      <c r="C14" s="109"/>
      <c r="D14" s="109" t="s">
        <v>138</v>
      </c>
      <c r="E14" s="110">
        <v>0</v>
      </c>
      <c r="F14" s="110">
        <v>0</v>
      </c>
      <c r="G14" s="110">
        <v>0</v>
      </c>
      <c r="H14" s="110">
        <v>606197.39</v>
      </c>
      <c r="I14" s="110">
        <v>606197.39</v>
      </c>
      <c r="J14" s="110">
        <v>0</v>
      </c>
      <c r="K14" s="110">
        <v>606197.39</v>
      </c>
      <c r="L14" s="110">
        <v>606197.39</v>
      </c>
      <c r="M14" s="110">
        <v>606197.39</v>
      </c>
      <c r="N14" s="110">
        <v>0</v>
      </c>
      <c r="O14" s="110">
        <v>0</v>
      </c>
      <c r="P14" s="110">
        <v>0</v>
      </c>
      <c r="Q14" s="110">
        <v>0</v>
      </c>
      <c r="R14" s="110">
        <v>0</v>
      </c>
      <c r="S14" s="110">
        <v>0</v>
      </c>
      <c r="T14" s="110">
        <v>0</v>
      </c>
    </row>
    <row r="15" ht="19.5" customHeight="1" spans="1:20">
      <c r="A15" s="109" t="s">
        <v>139</v>
      </c>
      <c r="B15" s="109"/>
      <c r="C15" s="109"/>
      <c r="D15" s="109" t="s">
        <v>140</v>
      </c>
      <c r="E15" s="110">
        <v>0</v>
      </c>
      <c r="F15" s="110">
        <v>0</v>
      </c>
      <c r="G15" s="110">
        <v>0</v>
      </c>
      <c r="H15" s="110">
        <v>342704.67</v>
      </c>
      <c r="I15" s="110">
        <v>342704.67</v>
      </c>
      <c r="J15" s="110">
        <v>0</v>
      </c>
      <c r="K15" s="110">
        <v>342704.67</v>
      </c>
      <c r="L15" s="110">
        <v>342704.67</v>
      </c>
      <c r="M15" s="110">
        <v>342704.67</v>
      </c>
      <c r="N15" s="110">
        <v>0</v>
      </c>
      <c r="O15" s="110">
        <v>0</v>
      </c>
      <c r="P15" s="110">
        <v>0</v>
      </c>
      <c r="Q15" s="110">
        <v>0</v>
      </c>
      <c r="R15" s="110">
        <v>0</v>
      </c>
      <c r="S15" s="110">
        <v>0</v>
      </c>
      <c r="T15" s="110">
        <v>0</v>
      </c>
    </row>
    <row r="16" ht="19.5" customHeight="1" spans="1:20">
      <c r="A16" s="109" t="s">
        <v>141</v>
      </c>
      <c r="B16" s="109"/>
      <c r="C16" s="109"/>
      <c r="D16" s="109" t="s">
        <v>142</v>
      </c>
      <c r="E16" s="110">
        <v>0</v>
      </c>
      <c r="F16" s="110">
        <v>0</v>
      </c>
      <c r="G16" s="110">
        <v>0</v>
      </c>
      <c r="H16" s="110">
        <v>229491.84</v>
      </c>
      <c r="I16" s="110">
        <v>229491.84</v>
      </c>
      <c r="J16" s="110">
        <v>0</v>
      </c>
      <c r="K16" s="110">
        <v>229491.84</v>
      </c>
      <c r="L16" s="110">
        <v>229491.84</v>
      </c>
      <c r="M16" s="110">
        <v>229491.84</v>
      </c>
      <c r="N16" s="110">
        <v>0</v>
      </c>
      <c r="O16" s="110">
        <v>0</v>
      </c>
      <c r="P16" s="110">
        <v>0</v>
      </c>
      <c r="Q16" s="110">
        <v>0</v>
      </c>
      <c r="R16" s="110">
        <v>0</v>
      </c>
      <c r="S16" s="110">
        <v>0</v>
      </c>
      <c r="T16" s="110">
        <v>0</v>
      </c>
    </row>
    <row r="17" ht="19.5" customHeight="1" spans="1:20">
      <c r="A17" s="109" t="s">
        <v>143</v>
      </c>
      <c r="B17" s="109"/>
      <c r="C17" s="109"/>
      <c r="D17" s="109" t="s">
        <v>144</v>
      </c>
      <c r="E17" s="110">
        <v>0</v>
      </c>
      <c r="F17" s="110">
        <v>0</v>
      </c>
      <c r="G17" s="110">
        <v>0</v>
      </c>
      <c r="H17" s="110">
        <v>34000.88</v>
      </c>
      <c r="I17" s="110">
        <v>34000.88</v>
      </c>
      <c r="J17" s="110">
        <v>0</v>
      </c>
      <c r="K17" s="110">
        <v>34000.88</v>
      </c>
      <c r="L17" s="110">
        <v>34000.88</v>
      </c>
      <c r="M17" s="110">
        <v>34000.88</v>
      </c>
      <c r="N17" s="110">
        <v>0</v>
      </c>
      <c r="O17" s="110">
        <v>0</v>
      </c>
      <c r="P17" s="110">
        <v>0</v>
      </c>
      <c r="Q17" s="110">
        <v>0</v>
      </c>
      <c r="R17" s="110">
        <v>0</v>
      </c>
      <c r="S17" s="110">
        <v>0</v>
      </c>
      <c r="T17" s="110">
        <v>0</v>
      </c>
    </row>
    <row r="18" ht="19.5" customHeight="1" spans="1:20">
      <c r="A18" s="109" t="s">
        <v>151</v>
      </c>
      <c r="B18" s="109"/>
      <c r="C18" s="109"/>
      <c r="D18" s="109" t="s">
        <v>152</v>
      </c>
      <c r="E18" s="110">
        <v>6004697.88</v>
      </c>
      <c r="F18" s="110">
        <v>0</v>
      </c>
      <c r="G18" s="110">
        <v>6004697.88</v>
      </c>
      <c r="H18" s="110">
        <v>19440825.08</v>
      </c>
      <c r="I18" s="110">
        <v>5276038</v>
      </c>
      <c r="J18" s="110">
        <v>14164787.08</v>
      </c>
      <c r="K18" s="110">
        <v>19440825.08</v>
      </c>
      <c r="L18" s="110">
        <v>5276038</v>
      </c>
      <c r="M18" s="110">
        <v>4741661</v>
      </c>
      <c r="N18" s="110">
        <v>534377</v>
      </c>
      <c r="O18" s="110">
        <v>14164787.08</v>
      </c>
      <c r="P18" s="110">
        <v>6004697.88</v>
      </c>
      <c r="Q18" s="110">
        <v>0</v>
      </c>
      <c r="R18" s="110">
        <v>6004697.88</v>
      </c>
      <c r="S18" s="110">
        <v>6004697.88</v>
      </c>
      <c r="T18" s="110">
        <v>0</v>
      </c>
    </row>
    <row r="19" ht="19.5" customHeight="1" spans="1:20">
      <c r="A19" s="109" t="s">
        <v>153</v>
      </c>
      <c r="B19" s="109"/>
      <c r="C19" s="109"/>
      <c r="D19" s="109" t="s">
        <v>154</v>
      </c>
      <c r="E19" s="110">
        <v>6004697.88</v>
      </c>
      <c r="F19" s="110">
        <v>0</v>
      </c>
      <c r="G19" s="110">
        <v>6004697.88</v>
      </c>
      <c r="H19" s="110">
        <v>19440825.08</v>
      </c>
      <c r="I19" s="110">
        <v>5276038</v>
      </c>
      <c r="J19" s="110">
        <v>14164787.08</v>
      </c>
      <c r="K19" s="110">
        <v>19440825.08</v>
      </c>
      <c r="L19" s="110">
        <v>5276038</v>
      </c>
      <c r="M19" s="110">
        <v>4741661</v>
      </c>
      <c r="N19" s="110">
        <v>534377</v>
      </c>
      <c r="O19" s="110">
        <v>14164787.08</v>
      </c>
      <c r="P19" s="110">
        <v>6004697.88</v>
      </c>
      <c r="Q19" s="110">
        <v>0</v>
      </c>
      <c r="R19" s="110">
        <v>6004697.88</v>
      </c>
      <c r="S19" s="110">
        <v>6004697.88</v>
      </c>
      <c r="T19" s="110">
        <v>0</v>
      </c>
    </row>
    <row r="20" ht="19.5" customHeight="1" spans="1:20">
      <c r="A20" s="109" t="s">
        <v>155</v>
      </c>
      <c r="B20" s="109"/>
      <c r="C20" s="109"/>
      <c r="D20" s="109" t="s">
        <v>156</v>
      </c>
      <c r="E20" s="110">
        <v>0</v>
      </c>
      <c r="F20" s="110">
        <v>0</v>
      </c>
      <c r="G20" s="110">
        <v>0</v>
      </c>
      <c r="H20" s="110">
        <v>5876038</v>
      </c>
      <c r="I20" s="110">
        <v>5276038</v>
      </c>
      <c r="J20" s="110">
        <v>600000</v>
      </c>
      <c r="K20" s="110">
        <v>5876038</v>
      </c>
      <c r="L20" s="110">
        <v>5276038</v>
      </c>
      <c r="M20" s="110">
        <v>4741661</v>
      </c>
      <c r="N20" s="110">
        <v>534377</v>
      </c>
      <c r="O20" s="110">
        <v>600000</v>
      </c>
      <c r="P20" s="110">
        <v>0</v>
      </c>
      <c r="Q20" s="110">
        <v>0</v>
      </c>
      <c r="R20" s="110">
        <v>0</v>
      </c>
      <c r="S20" s="110">
        <v>0</v>
      </c>
      <c r="T20" s="110">
        <v>0</v>
      </c>
    </row>
    <row r="21" ht="19.5" customHeight="1" spans="1:20">
      <c r="A21" s="109" t="s">
        <v>157</v>
      </c>
      <c r="B21" s="109"/>
      <c r="C21" s="109"/>
      <c r="D21" s="109" t="s">
        <v>158</v>
      </c>
      <c r="E21" s="110">
        <v>0</v>
      </c>
      <c r="F21" s="110">
        <v>0</v>
      </c>
      <c r="G21" s="110">
        <v>0</v>
      </c>
      <c r="H21" s="110">
        <v>564787.08</v>
      </c>
      <c r="I21" s="110">
        <v>0</v>
      </c>
      <c r="J21" s="110">
        <v>564787.08</v>
      </c>
      <c r="K21" s="110">
        <v>564787.08</v>
      </c>
      <c r="L21" s="110">
        <v>0</v>
      </c>
      <c r="M21" s="110">
        <v>0</v>
      </c>
      <c r="N21" s="110">
        <v>0</v>
      </c>
      <c r="O21" s="110">
        <v>564787.08</v>
      </c>
      <c r="P21" s="110">
        <v>0</v>
      </c>
      <c r="Q21" s="110">
        <v>0</v>
      </c>
      <c r="R21" s="110">
        <v>0</v>
      </c>
      <c r="S21" s="110">
        <v>0</v>
      </c>
      <c r="T21" s="110">
        <v>0</v>
      </c>
    </row>
    <row r="22" ht="19.5" customHeight="1" spans="1:20">
      <c r="A22" s="109" t="s">
        <v>159</v>
      </c>
      <c r="B22" s="109"/>
      <c r="C22" s="109"/>
      <c r="D22" s="109" t="s">
        <v>160</v>
      </c>
      <c r="E22" s="110">
        <v>6004697.88</v>
      </c>
      <c r="F22" s="110">
        <v>0</v>
      </c>
      <c r="G22" s="110">
        <v>6004697.88</v>
      </c>
      <c r="H22" s="110">
        <v>13000000</v>
      </c>
      <c r="I22" s="110">
        <v>0</v>
      </c>
      <c r="J22" s="110">
        <v>13000000</v>
      </c>
      <c r="K22" s="110">
        <v>13000000</v>
      </c>
      <c r="L22" s="110">
        <v>0</v>
      </c>
      <c r="M22" s="110">
        <v>0</v>
      </c>
      <c r="N22" s="110">
        <v>0</v>
      </c>
      <c r="O22" s="110">
        <v>13000000</v>
      </c>
      <c r="P22" s="110">
        <v>6004697.88</v>
      </c>
      <c r="Q22" s="110">
        <v>0</v>
      </c>
      <c r="R22" s="110">
        <v>6004697.88</v>
      </c>
      <c r="S22" s="110">
        <v>6004697.88</v>
      </c>
      <c r="T22" s="110">
        <v>0</v>
      </c>
    </row>
    <row r="23" ht="19.5" customHeight="1" spans="1:20">
      <c r="A23" s="109" t="s">
        <v>161</v>
      </c>
      <c r="B23" s="109"/>
      <c r="C23" s="109"/>
      <c r="D23" s="109" t="s">
        <v>162</v>
      </c>
      <c r="E23" s="110">
        <v>0</v>
      </c>
      <c r="F23" s="110">
        <v>0</v>
      </c>
      <c r="G23" s="110">
        <v>0</v>
      </c>
      <c r="H23" s="110">
        <v>411007</v>
      </c>
      <c r="I23" s="110">
        <v>411007</v>
      </c>
      <c r="J23" s="110">
        <v>0</v>
      </c>
      <c r="K23" s="110">
        <v>411007</v>
      </c>
      <c r="L23" s="110">
        <v>411007</v>
      </c>
      <c r="M23" s="110">
        <v>411007</v>
      </c>
      <c r="N23" s="110">
        <v>0</v>
      </c>
      <c r="O23" s="110">
        <v>0</v>
      </c>
      <c r="P23" s="110">
        <v>0</v>
      </c>
      <c r="Q23" s="110">
        <v>0</v>
      </c>
      <c r="R23" s="110">
        <v>0</v>
      </c>
      <c r="S23" s="110">
        <v>0</v>
      </c>
      <c r="T23" s="110">
        <v>0</v>
      </c>
    </row>
    <row r="24" ht="19.5" customHeight="1" spans="1:20">
      <c r="A24" s="109" t="s">
        <v>163</v>
      </c>
      <c r="B24" s="109"/>
      <c r="C24" s="109"/>
      <c r="D24" s="109" t="s">
        <v>164</v>
      </c>
      <c r="E24" s="110">
        <v>0</v>
      </c>
      <c r="F24" s="110">
        <v>0</v>
      </c>
      <c r="G24" s="110">
        <v>0</v>
      </c>
      <c r="H24" s="110">
        <v>411007</v>
      </c>
      <c r="I24" s="110">
        <v>411007</v>
      </c>
      <c r="J24" s="110">
        <v>0</v>
      </c>
      <c r="K24" s="110">
        <v>411007</v>
      </c>
      <c r="L24" s="110">
        <v>411007</v>
      </c>
      <c r="M24" s="110">
        <v>411007</v>
      </c>
      <c r="N24" s="110">
        <v>0</v>
      </c>
      <c r="O24" s="110">
        <v>0</v>
      </c>
      <c r="P24" s="110">
        <v>0</v>
      </c>
      <c r="Q24" s="110">
        <v>0</v>
      </c>
      <c r="R24" s="110">
        <v>0</v>
      </c>
      <c r="S24" s="110">
        <v>0</v>
      </c>
      <c r="T24" s="110">
        <v>0</v>
      </c>
    </row>
    <row r="25" ht="19.5" customHeight="1" spans="1:20">
      <c r="A25" s="109" t="s">
        <v>165</v>
      </c>
      <c r="B25" s="109"/>
      <c r="C25" s="109"/>
      <c r="D25" s="109" t="s">
        <v>166</v>
      </c>
      <c r="E25" s="110">
        <v>0</v>
      </c>
      <c r="F25" s="110">
        <v>0</v>
      </c>
      <c r="G25" s="110">
        <v>0</v>
      </c>
      <c r="H25" s="110">
        <v>411007</v>
      </c>
      <c r="I25" s="110">
        <v>411007</v>
      </c>
      <c r="J25" s="110">
        <v>0</v>
      </c>
      <c r="K25" s="110">
        <v>411007</v>
      </c>
      <c r="L25" s="110">
        <v>411007</v>
      </c>
      <c r="M25" s="110">
        <v>411007</v>
      </c>
      <c r="N25" s="110">
        <v>0</v>
      </c>
      <c r="O25" s="110">
        <v>0</v>
      </c>
      <c r="P25" s="110">
        <v>0</v>
      </c>
      <c r="Q25" s="110">
        <v>0</v>
      </c>
      <c r="R25" s="110">
        <v>0</v>
      </c>
      <c r="S25" s="110">
        <v>0</v>
      </c>
      <c r="T25" s="110">
        <v>0</v>
      </c>
    </row>
    <row r="26" ht="19.5" customHeight="1" spans="1:20">
      <c r="A26" s="109" t="s">
        <v>167</v>
      </c>
      <c r="B26" s="109"/>
      <c r="C26" s="109"/>
      <c r="D26" s="109" t="s">
        <v>168</v>
      </c>
      <c r="E26" s="110">
        <v>9557343.4</v>
      </c>
      <c r="F26" s="110">
        <v>0</v>
      </c>
      <c r="G26" s="110">
        <v>9557343.4</v>
      </c>
      <c r="H26" s="110">
        <v>10870866</v>
      </c>
      <c r="I26" s="110">
        <v>0</v>
      </c>
      <c r="J26" s="110">
        <v>10870866</v>
      </c>
      <c r="K26" s="110">
        <v>10870866</v>
      </c>
      <c r="L26" s="110">
        <v>0</v>
      </c>
      <c r="M26" s="110">
        <v>0</v>
      </c>
      <c r="N26" s="110">
        <v>0</v>
      </c>
      <c r="O26" s="110">
        <v>10870866</v>
      </c>
      <c r="P26" s="110">
        <v>9557343.4</v>
      </c>
      <c r="Q26" s="110">
        <v>0</v>
      </c>
      <c r="R26" s="110">
        <v>9557343.4</v>
      </c>
      <c r="S26" s="110">
        <v>9557343.4</v>
      </c>
      <c r="T26" s="110">
        <v>0</v>
      </c>
    </row>
    <row r="27" ht="19.5" customHeight="1" spans="1:20">
      <c r="A27" s="109" t="s">
        <v>169</v>
      </c>
      <c r="B27" s="109"/>
      <c r="C27" s="109"/>
      <c r="D27" s="109" t="s">
        <v>170</v>
      </c>
      <c r="E27" s="110">
        <v>9557343.4</v>
      </c>
      <c r="F27" s="110">
        <v>0</v>
      </c>
      <c r="G27" s="110">
        <v>9557343.4</v>
      </c>
      <c r="H27" s="110">
        <v>10870866</v>
      </c>
      <c r="I27" s="110">
        <v>0</v>
      </c>
      <c r="J27" s="110">
        <v>10870866</v>
      </c>
      <c r="K27" s="110">
        <v>10870866</v>
      </c>
      <c r="L27" s="110">
        <v>0</v>
      </c>
      <c r="M27" s="110">
        <v>0</v>
      </c>
      <c r="N27" s="110">
        <v>0</v>
      </c>
      <c r="O27" s="110">
        <v>10870866</v>
      </c>
      <c r="P27" s="110">
        <v>9557343.4</v>
      </c>
      <c r="Q27" s="110">
        <v>0</v>
      </c>
      <c r="R27" s="110">
        <v>9557343.4</v>
      </c>
      <c r="S27" s="110">
        <v>9557343.4</v>
      </c>
      <c r="T27" s="110">
        <v>0</v>
      </c>
    </row>
    <row r="28" ht="19.5" customHeight="1" spans="1:20">
      <c r="A28" s="109" t="s">
        <v>171</v>
      </c>
      <c r="B28" s="109"/>
      <c r="C28" s="109"/>
      <c r="D28" s="109" t="s">
        <v>172</v>
      </c>
      <c r="E28" s="110">
        <v>9557343.4</v>
      </c>
      <c r="F28" s="110">
        <v>0</v>
      </c>
      <c r="G28" s="110">
        <v>9557343.4</v>
      </c>
      <c r="H28" s="110">
        <v>10870866</v>
      </c>
      <c r="I28" s="110">
        <v>0</v>
      </c>
      <c r="J28" s="110">
        <v>10870866</v>
      </c>
      <c r="K28" s="110">
        <v>10870866</v>
      </c>
      <c r="L28" s="110">
        <v>0</v>
      </c>
      <c r="M28" s="110">
        <v>0</v>
      </c>
      <c r="N28" s="110">
        <v>0</v>
      </c>
      <c r="O28" s="110">
        <v>10870866</v>
      </c>
      <c r="P28" s="110">
        <v>9557343.4</v>
      </c>
      <c r="Q28" s="110">
        <v>0</v>
      </c>
      <c r="R28" s="110">
        <v>9557343.4</v>
      </c>
      <c r="S28" s="110">
        <v>9557343.4</v>
      </c>
      <c r="T28" s="110">
        <v>0</v>
      </c>
    </row>
    <row r="29" ht="19.5" customHeight="1" spans="1:20">
      <c r="A29" s="109" t="s">
        <v>213</v>
      </c>
      <c r="B29" s="109"/>
      <c r="C29" s="109"/>
      <c r="D29" s="109"/>
      <c r="E29" s="109"/>
      <c r="F29" s="109"/>
      <c r="G29" s="109"/>
      <c r="H29" s="109"/>
      <c r="I29" s="109"/>
      <c r="J29" s="109"/>
      <c r="K29" s="109"/>
      <c r="L29" s="109"/>
      <c r="M29" s="109"/>
      <c r="N29" s="109"/>
      <c r="O29" s="109"/>
      <c r="P29" s="109"/>
      <c r="Q29" s="109"/>
      <c r="R29" s="109"/>
      <c r="S29" s="109"/>
      <c r="T29" s="10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7" sqref="F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5" t="s">
        <v>214</v>
      </c>
    </row>
    <row r="2" customFormat="1" spans="9:9">
      <c r="I2" s="106" t="s">
        <v>215</v>
      </c>
    </row>
    <row r="3" customFormat="1" spans="1:9">
      <c r="A3" s="107" t="s">
        <v>2</v>
      </c>
      <c r="I3" s="106" t="s">
        <v>3</v>
      </c>
    </row>
    <row r="4" ht="19.5" customHeight="1" spans="1:9">
      <c r="A4" s="117" t="s">
        <v>210</v>
      </c>
      <c r="B4" s="117"/>
      <c r="C4" s="117"/>
      <c r="D4" s="117" t="s">
        <v>209</v>
      </c>
      <c r="E4" s="117"/>
      <c r="F4" s="117"/>
      <c r="G4" s="117"/>
      <c r="H4" s="117"/>
      <c r="I4" s="117"/>
    </row>
    <row r="5" ht="19.5" customHeight="1" spans="1:9">
      <c r="A5" s="117" t="s">
        <v>216</v>
      </c>
      <c r="B5" s="117" t="s">
        <v>122</v>
      </c>
      <c r="C5" s="117" t="s">
        <v>8</v>
      </c>
      <c r="D5" s="117" t="s">
        <v>216</v>
      </c>
      <c r="E5" s="117" t="s">
        <v>122</v>
      </c>
      <c r="F5" s="117" t="s">
        <v>8</v>
      </c>
      <c r="G5" s="117" t="s">
        <v>216</v>
      </c>
      <c r="H5" s="117" t="s">
        <v>122</v>
      </c>
      <c r="I5" s="117" t="s">
        <v>8</v>
      </c>
    </row>
    <row r="6" ht="19.5" customHeight="1" spans="1:9">
      <c r="A6" s="117"/>
      <c r="B6" s="117"/>
      <c r="C6" s="117"/>
      <c r="D6" s="117"/>
      <c r="E6" s="117"/>
      <c r="F6" s="117"/>
      <c r="G6" s="117"/>
      <c r="H6" s="117"/>
      <c r="I6" s="117"/>
    </row>
    <row r="7" ht="19.5" customHeight="1" spans="1:9">
      <c r="A7" s="122" t="s">
        <v>217</v>
      </c>
      <c r="B7" s="122" t="s">
        <v>218</v>
      </c>
      <c r="C7" s="110">
        <v>6396559.95</v>
      </c>
      <c r="D7" s="122" t="s">
        <v>219</v>
      </c>
      <c r="E7" s="122" t="s">
        <v>220</v>
      </c>
      <c r="F7" s="110">
        <v>534377</v>
      </c>
      <c r="G7" s="122" t="s">
        <v>221</v>
      </c>
      <c r="H7" s="122" t="s">
        <v>222</v>
      </c>
      <c r="I7" s="110">
        <v>0</v>
      </c>
    </row>
    <row r="8" ht="19.5" customHeight="1" spans="1:9">
      <c r="A8" s="122" t="s">
        <v>223</v>
      </c>
      <c r="B8" s="122" t="s">
        <v>224</v>
      </c>
      <c r="C8" s="110">
        <v>1684099</v>
      </c>
      <c r="D8" s="122" t="s">
        <v>225</v>
      </c>
      <c r="E8" s="122" t="s">
        <v>226</v>
      </c>
      <c r="F8" s="110">
        <v>173100</v>
      </c>
      <c r="G8" s="122" t="s">
        <v>227</v>
      </c>
      <c r="H8" s="122" t="s">
        <v>228</v>
      </c>
      <c r="I8" s="110">
        <v>0</v>
      </c>
    </row>
    <row r="9" ht="19.5" customHeight="1" spans="1:9">
      <c r="A9" s="122" t="s">
        <v>229</v>
      </c>
      <c r="B9" s="122" t="s">
        <v>230</v>
      </c>
      <c r="C9" s="110">
        <v>2045912.5</v>
      </c>
      <c r="D9" s="122" t="s">
        <v>231</v>
      </c>
      <c r="E9" s="122" t="s">
        <v>232</v>
      </c>
      <c r="F9" s="110">
        <v>0</v>
      </c>
      <c r="G9" s="122" t="s">
        <v>233</v>
      </c>
      <c r="H9" s="122" t="s">
        <v>234</v>
      </c>
      <c r="I9" s="110">
        <v>0</v>
      </c>
    </row>
    <row r="10" ht="19.5" customHeight="1" spans="1:9">
      <c r="A10" s="122" t="s">
        <v>235</v>
      </c>
      <c r="B10" s="122" t="s">
        <v>236</v>
      </c>
      <c r="C10" s="110">
        <v>558984</v>
      </c>
      <c r="D10" s="122" t="s">
        <v>237</v>
      </c>
      <c r="E10" s="122" t="s">
        <v>238</v>
      </c>
      <c r="F10" s="110">
        <v>0</v>
      </c>
      <c r="G10" s="122" t="s">
        <v>239</v>
      </c>
      <c r="H10" s="122" t="s">
        <v>240</v>
      </c>
      <c r="I10" s="110">
        <v>0</v>
      </c>
    </row>
    <row r="11" ht="19.5" customHeight="1" spans="1:9">
      <c r="A11" s="122" t="s">
        <v>241</v>
      </c>
      <c r="B11" s="122" t="s">
        <v>242</v>
      </c>
      <c r="C11" s="110">
        <v>0</v>
      </c>
      <c r="D11" s="122" t="s">
        <v>243</v>
      </c>
      <c r="E11" s="122" t="s">
        <v>244</v>
      </c>
      <c r="F11" s="110">
        <v>0</v>
      </c>
      <c r="G11" s="122" t="s">
        <v>245</v>
      </c>
      <c r="H11" s="122" t="s">
        <v>246</v>
      </c>
      <c r="I11" s="110">
        <v>0</v>
      </c>
    </row>
    <row r="12" ht="19.5" customHeight="1" spans="1:9">
      <c r="A12" s="122" t="s">
        <v>247</v>
      </c>
      <c r="B12" s="122" t="s">
        <v>248</v>
      </c>
      <c r="C12" s="110">
        <v>377660</v>
      </c>
      <c r="D12" s="122" t="s">
        <v>249</v>
      </c>
      <c r="E12" s="122" t="s">
        <v>250</v>
      </c>
      <c r="F12" s="110">
        <v>0</v>
      </c>
      <c r="G12" s="122" t="s">
        <v>251</v>
      </c>
      <c r="H12" s="122" t="s">
        <v>252</v>
      </c>
      <c r="I12" s="110">
        <v>0</v>
      </c>
    </row>
    <row r="13" ht="19.5" customHeight="1" spans="1:9">
      <c r="A13" s="122" t="s">
        <v>253</v>
      </c>
      <c r="B13" s="122" t="s">
        <v>254</v>
      </c>
      <c r="C13" s="110">
        <v>637694.56</v>
      </c>
      <c r="D13" s="122" t="s">
        <v>255</v>
      </c>
      <c r="E13" s="122" t="s">
        <v>256</v>
      </c>
      <c r="F13" s="110">
        <v>0</v>
      </c>
      <c r="G13" s="122" t="s">
        <v>257</v>
      </c>
      <c r="H13" s="122" t="s">
        <v>258</v>
      </c>
      <c r="I13" s="110">
        <v>0</v>
      </c>
    </row>
    <row r="14" ht="19.5" customHeight="1" spans="1:9">
      <c r="A14" s="122" t="s">
        <v>259</v>
      </c>
      <c r="B14" s="122" t="s">
        <v>260</v>
      </c>
      <c r="C14" s="110">
        <v>0</v>
      </c>
      <c r="D14" s="122" t="s">
        <v>261</v>
      </c>
      <c r="E14" s="122" t="s">
        <v>262</v>
      </c>
      <c r="F14" s="110">
        <v>12000</v>
      </c>
      <c r="G14" s="122" t="s">
        <v>263</v>
      </c>
      <c r="H14" s="122" t="s">
        <v>264</v>
      </c>
      <c r="I14" s="110">
        <v>0</v>
      </c>
    </row>
    <row r="15" ht="19.5" customHeight="1" spans="1:9">
      <c r="A15" s="122" t="s">
        <v>265</v>
      </c>
      <c r="B15" s="122" t="s">
        <v>266</v>
      </c>
      <c r="C15" s="110">
        <v>342704.67</v>
      </c>
      <c r="D15" s="122" t="s">
        <v>267</v>
      </c>
      <c r="E15" s="122" t="s">
        <v>268</v>
      </c>
      <c r="F15" s="110">
        <v>0</v>
      </c>
      <c r="G15" s="122" t="s">
        <v>269</v>
      </c>
      <c r="H15" s="122" t="s">
        <v>270</v>
      </c>
      <c r="I15" s="110">
        <v>0</v>
      </c>
    </row>
    <row r="16" ht="19.5" customHeight="1" spans="1:9">
      <c r="A16" s="122" t="s">
        <v>271</v>
      </c>
      <c r="B16" s="122" t="s">
        <v>272</v>
      </c>
      <c r="C16" s="110">
        <v>229491.84</v>
      </c>
      <c r="D16" s="122" t="s">
        <v>273</v>
      </c>
      <c r="E16" s="122" t="s">
        <v>274</v>
      </c>
      <c r="F16" s="110">
        <v>0</v>
      </c>
      <c r="G16" s="122" t="s">
        <v>275</v>
      </c>
      <c r="H16" s="122" t="s">
        <v>276</v>
      </c>
      <c r="I16" s="110">
        <v>0</v>
      </c>
    </row>
    <row r="17" ht="19.5" customHeight="1" spans="1:9">
      <c r="A17" s="122" t="s">
        <v>277</v>
      </c>
      <c r="B17" s="122" t="s">
        <v>278</v>
      </c>
      <c r="C17" s="110">
        <v>42506.38</v>
      </c>
      <c r="D17" s="122" t="s">
        <v>279</v>
      </c>
      <c r="E17" s="122" t="s">
        <v>280</v>
      </c>
      <c r="F17" s="110">
        <v>0</v>
      </c>
      <c r="G17" s="122" t="s">
        <v>281</v>
      </c>
      <c r="H17" s="122" t="s">
        <v>282</v>
      </c>
      <c r="I17" s="110">
        <v>0</v>
      </c>
    </row>
    <row r="18" ht="19.5" customHeight="1" spans="1:9">
      <c r="A18" s="122" t="s">
        <v>283</v>
      </c>
      <c r="B18" s="122" t="s">
        <v>284</v>
      </c>
      <c r="C18" s="110">
        <v>411007</v>
      </c>
      <c r="D18" s="122" t="s">
        <v>285</v>
      </c>
      <c r="E18" s="122" t="s">
        <v>286</v>
      </c>
      <c r="F18" s="110">
        <v>0</v>
      </c>
      <c r="G18" s="122" t="s">
        <v>287</v>
      </c>
      <c r="H18" s="122" t="s">
        <v>288</v>
      </c>
      <c r="I18" s="110">
        <v>0</v>
      </c>
    </row>
    <row r="19" ht="19.5" customHeight="1" spans="1:9">
      <c r="A19" s="122" t="s">
        <v>289</v>
      </c>
      <c r="B19" s="122" t="s">
        <v>290</v>
      </c>
      <c r="C19" s="110">
        <v>0</v>
      </c>
      <c r="D19" s="122" t="s">
        <v>291</v>
      </c>
      <c r="E19" s="122" t="s">
        <v>292</v>
      </c>
      <c r="F19" s="110">
        <v>0</v>
      </c>
      <c r="G19" s="122" t="s">
        <v>293</v>
      </c>
      <c r="H19" s="122" t="s">
        <v>294</v>
      </c>
      <c r="I19" s="110">
        <v>0</v>
      </c>
    </row>
    <row r="20" ht="19.5" customHeight="1" spans="1:9">
      <c r="A20" s="122" t="s">
        <v>295</v>
      </c>
      <c r="B20" s="122" t="s">
        <v>296</v>
      </c>
      <c r="C20" s="110">
        <v>66500</v>
      </c>
      <c r="D20" s="122" t="s">
        <v>297</v>
      </c>
      <c r="E20" s="122" t="s">
        <v>298</v>
      </c>
      <c r="F20" s="110">
        <v>0</v>
      </c>
      <c r="G20" s="122" t="s">
        <v>299</v>
      </c>
      <c r="H20" s="122" t="s">
        <v>300</v>
      </c>
      <c r="I20" s="110">
        <v>0</v>
      </c>
    </row>
    <row r="21" ht="19.5" customHeight="1" spans="1:9">
      <c r="A21" s="122" t="s">
        <v>301</v>
      </c>
      <c r="B21" s="122" t="s">
        <v>302</v>
      </c>
      <c r="C21" s="110">
        <v>0</v>
      </c>
      <c r="D21" s="122" t="s">
        <v>303</v>
      </c>
      <c r="E21" s="122" t="s">
        <v>304</v>
      </c>
      <c r="F21" s="110">
        <v>6501</v>
      </c>
      <c r="G21" s="122" t="s">
        <v>305</v>
      </c>
      <c r="H21" s="122" t="s">
        <v>306</v>
      </c>
      <c r="I21" s="110">
        <v>0</v>
      </c>
    </row>
    <row r="22" ht="19.5" customHeight="1" spans="1:9">
      <c r="A22" s="122" t="s">
        <v>307</v>
      </c>
      <c r="B22" s="122" t="s">
        <v>308</v>
      </c>
      <c r="C22" s="110">
        <v>0</v>
      </c>
      <c r="D22" s="122" t="s">
        <v>309</v>
      </c>
      <c r="E22" s="122" t="s">
        <v>310</v>
      </c>
      <c r="F22" s="110">
        <v>3415</v>
      </c>
      <c r="G22" s="122" t="s">
        <v>311</v>
      </c>
      <c r="H22" s="122" t="s">
        <v>312</v>
      </c>
      <c r="I22" s="110">
        <v>0</v>
      </c>
    </row>
    <row r="23" ht="19.5" customHeight="1" spans="1:9">
      <c r="A23" s="122" t="s">
        <v>313</v>
      </c>
      <c r="B23" s="122" t="s">
        <v>314</v>
      </c>
      <c r="C23" s="110">
        <v>0</v>
      </c>
      <c r="D23" s="122" t="s">
        <v>315</v>
      </c>
      <c r="E23" s="122" t="s">
        <v>316</v>
      </c>
      <c r="F23" s="110">
        <v>2261</v>
      </c>
      <c r="G23" s="122" t="s">
        <v>317</v>
      </c>
      <c r="H23" s="122" t="s">
        <v>318</v>
      </c>
      <c r="I23" s="110">
        <v>0</v>
      </c>
    </row>
    <row r="24" ht="19.5" customHeight="1" spans="1:9">
      <c r="A24" s="122" t="s">
        <v>319</v>
      </c>
      <c r="B24" s="122" t="s">
        <v>320</v>
      </c>
      <c r="C24" s="110">
        <v>0</v>
      </c>
      <c r="D24" s="122" t="s">
        <v>321</v>
      </c>
      <c r="E24" s="122" t="s">
        <v>322</v>
      </c>
      <c r="F24" s="110">
        <v>0</v>
      </c>
      <c r="G24" s="122" t="s">
        <v>323</v>
      </c>
      <c r="H24" s="122" t="s">
        <v>324</v>
      </c>
      <c r="I24" s="110">
        <v>0</v>
      </c>
    </row>
    <row r="25" ht="19.5" customHeight="1" spans="1:9">
      <c r="A25" s="122" t="s">
        <v>325</v>
      </c>
      <c r="B25" s="122" t="s">
        <v>326</v>
      </c>
      <c r="C25" s="110">
        <v>0</v>
      </c>
      <c r="D25" s="122" t="s">
        <v>327</v>
      </c>
      <c r="E25" s="122" t="s">
        <v>328</v>
      </c>
      <c r="F25" s="110">
        <v>0</v>
      </c>
      <c r="G25" s="122" t="s">
        <v>329</v>
      </c>
      <c r="H25" s="122" t="s">
        <v>330</v>
      </c>
      <c r="I25" s="110">
        <v>0</v>
      </c>
    </row>
    <row r="26" ht="19.5" customHeight="1" spans="1:9">
      <c r="A26" s="122" t="s">
        <v>331</v>
      </c>
      <c r="B26" s="122" t="s">
        <v>332</v>
      </c>
      <c r="C26" s="110">
        <v>0</v>
      </c>
      <c r="D26" s="122" t="s">
        <v>333</v>
      </c>
      <c r="E26" s="122" t="s">
        <v>334</v>
      </c>
      <c r="F26" s="110">
        <v>0</v>
      </c>
      <c r="G26" s="122" t="s">
        <v>335</v>
      </c>
      <c r="H26" s="122" t="s">
        <v>336</v>
      </c>
      <c r="I26" s="110">
        <v>0</v>
      </c>
    </row>
    <row r="27" ht="19.5" customHeight="1" spans="1:9">
      <c r="A27" s="122" t="s">
        <v>337</v>
      </c>
      <c r="B27" s="122" t="s">
        <v>338</v>
      </c>
      <c r="C27" s="110">
        <v>0</v>
      </c>
      <c r="D27" s="122" t="s">
        <v>339</v>
      </c>
      <c r="E27" s="122" t="s">
        <v>340</v>
      </c>
      <c r="F27" s="110">
        <v>0</v>
      </c>
      <c r="G27" s="122" t="s">
        <v>341</v>
      </c>
      <c r="H27" s="122" t="s">
        <v>342</v>
      </c>
      <c r="I27" s="110">
        <v>0</v>
      </c>
    </row>
    <row r="28" ht="19.5" customHeight="1" spans="1:9">
      <c r="A28" s="122" t="s">
        <v>343</v>
      </c>
      <c r="B28" s="122" t="s">
        <v>344</v>
      </c>
      <c r="C28" s="110">
        <v>0</v>
      </c>
      <c r="D28" s="122" t="s">
        <v>345</v>
      </c>
      <c r="E28" s="122" t="s">
        <v>346</v>
      </c>
      <c r="F28" s="110">
        <v>0</v>
      </c>
      <c r="G28" s="122" t="s">
        <v>347</v>
      </c>
      <c r="H28" s="122" t="s">
        <v>348</v>
      </c>
      <c r="I28" s="110">
        <v>0</v>
      </c>
    </row>
    <row r="29" ht="19.5" customHeight="1" spans="1:9">
      <c r="A29" s="122" t="s">
        <v>349</v>
      </c>
      <c r="B29" s="122" t="s">
        <v>350</v>
      </c>
      <c r="C29" s="110">
        <v>0</v>
      </c>
      <c r="D29" s="122" t="s">
        <v>351</v>
      </c>
      <c r="E29" s="122" t="s">
        <v>352</v>
      </c>
      <c r="F29" s="110">
        <v>30000</v>
      </c>
      <c r="G29" s="109" t="s">
        <v>353</v>
      </c>
      <c r="H29" s="122" t="s">
        <v>354</v>
      </c>
      <c r="I29" s="110">
        <v>0</v>
      </c>
    </row>
    <row r="30" ht="19.5" customHeight="1" spans="1:9">
      <c r="A30" s="122" t="s">
        <v>355</v>
      </c>
      <c r="B30" s="122" t="s">
        <v>356</v>
      </c>
      <c r="C30" s="110">
        <v>0</v>
      </c>
      <c r="D30" s="122" t="s">
        <v>357</v>
      </c>
      <c r="E30" s="122" t="s">
        <v>358</v>
      </c>
      <c r="F30" s="110">
        <v>0</v>
      </c>
      <c r="G30" s="122" t="s">
        <v>359</v>
      </c>
      <c r="H30" s="122" t="s">
        <v>360</v>
      </c>
      <c r="I30" s="110">
        <v>0</v>
      </c>
    </row>
    <row r="31" ht="19.5" customHeight="1" spans="1:9">
      <c r="A31" s="122" t="s">
        <v>361</v>
      </c>
      <c r="B31" s="122" t="s">
        <v>362</v>
      </c>
      <c r="C31" s="110">
        <v>0</v>
      </c>
      <c r="D31" s="122" t="s">
        <v>363</v>
      </c>
      <c r="E31" s="122" t="s">
        <v>364</v>
      </c>
      <c r="F31" s="110">
        <v>1100</v>
      </c>
      <c r="G31" s="122" t="s">
        <v>365</v>
      </c>
      <c r="H31" s="122" t="s">
        <v>366</v>
      </c>
      <c r="I31" s="110">
        <v>0</v>
      </c>
    </row>
    <row r="32" ht="19.5" customHeight="1" spans="1:9">
      <c r="A32" s="122" t="s">
        <v>367</v>
      </c>
      <c r="B32" s="122" t="s">
        <v>368</v>
      </c>
      <c r="C32" s="110">
        <v>0</v>
      </c>
      <c r="D32" s="122" t="s">
        <v>369</v>
      </c>
      <c r="E32" s="122" t="s">
        <v>370</v>
      </c>
      <c r="F32" s="110">
        <v>305100</v>
      </c>
      <c r="G32" s="122" t="s">
        <v>371</v>
      </c>
      <c r="H32" s="122" t="s">
        <v>372</v>
      </c>
      <c r="I32" s="110">
        <v>0</v>
      </c>
    </row>
    <row r="33" ht="19.5" customHeight="1" spans="1:9">
      <c r="A33" s="122" t="s">
        <v>373</v>
      </c>
      <c r="B33" s="122" t="s">
        <v>374</v>
      </c>
      <c r="C33" s="110">
        <v>0</v>
      </c>
      <c r="D33" s="122" t="s">
        <v>375</v>
      </c>
      <c r="E33" s="122" t="s">
        <v>376</v>
      </c>
      <c r="F33" s="110">
        <v>0</v>
      </c>
      <c r="G33" s="122" t="s">
        <v>377</v>
      </c>
      <c r="H33" s="122" t="s">
        <v>378</v>
      </c>
      <c r="I33" s="110">
        <v>0</v>
      </c>
    </row>
    <row r="34" ht="19.5" customHeight="1" spans="1:9">
      <c r="A34" s="122"/>
      <c r="B34" s="122"/>
      <c r="C34" s="124"/>
      <c r="D34" s="122" t="s">
        <v>379</v>
      </c>
      <c r="E34" s="122" t="s">
        <v>380</v>
      </c>
      <c r="F34" s="110">
        <v>900</v>
      </c>
      <c r="G34" s="122" t="s">
        <v>381</v>
      </c>
      <c r="H34" s="122" t="s">
        <v>382</v>
      </c>
      <c r="I34" s="110">
        <v>0</v>
      </c>
    </row>
    <row r="35" ht="19.5" customHeight="1" spans="1:9">
      <c r="A35" s="122"/>
      <c r="B35" s="122"/>
      <c r="C35" s="124"/>
      <c r="D35" s="122" t="s">
        <v>383</v>
      </c>
      <c r="E35" s="122" t="s">
        <v>384</v>
      </c>
      <c r="F35" s="110">
        <v>0</v>
      </c>
      <c r="G35" s="122" t="s">
        <v>385</v>
      </c>
      <c r="H35" s="122" t="s">
        <v>386</v>
      </c>
      <c r="I35" s="110">
        <v>0</v>
      </c>
    </row>
    <row r="36" ht="19.5" customHeight="1" spans="1:9">
      <c r="A36" s="122"/>
      <c r="B36" s="122"/>
      <c r="C36" s="124"/>
      <c r="D36" s="122" t="s">
        <v>387</v>
      </c>
      <c r="E36" s="122" t="s">
        <v>388</v>
      </c>
      <c r="F36" s="110">
        <v>0</v>
      </c>
      <c r="G36" s="122" t="s">
        <v>389</v>
      </c>
      <c r="H36" s="122" t="s">
        <v>390</v>
      </c>
      <c r="I36" s="110">
        <v>0</v>
      </c>
    </row>
    <row r="37" ht="19.5" customHeight="1" spans="1:9">
      <c r="A37" s="122"/>
      <c r="B37" s="122"/>
      <c r="C37" s="124"/>
      <c r="D37" s="122" t="s">
        <v>391</v>
      </c>
      <c r="E37" s="122" t="s">
        <v>392</v>
      </c>
      <c r="F37" s="110">
        <v>0</v>
      </c>
      <c r="G37" s="122"/>
      <c r="H37" s="122"/>
      <c r="I37" s="124"/>
    </row>
    <row r="38" ht="19.5" customHeight="1" spans="1:9">
      <c r="A38" s="122"/>
      <c r="B38" s="122"/>
      <c r="C38" s="124"/>
      <c r="D38" s="122" t="s">
        <v>393</v>
      </c>
      <c r="E38" s="122" t="s">
        <v>394</v>
      </c>
      <c r="F38" s="110">
        <v>0</v>
      </c>
      <c r="G38" s="122"/>
      <c r="H38" s="122"/>
      <c r="I38" s="124"/>
    </row>
    <row r="39" ht="19.5" customHeight="1" spans="1:9">
      <c r="A39" s="122"/>
      <c r="B39" s="122"/>
      <c r="C39" s="124"/>
      <c r="D39" s="122" t="s">
        <v>395</v>
      </c>
      <c r="E39" s="122" t="s">
        <v>396</v>
      </c>
      <c r="F39" s="110">
        <v>0</v>
      </c>
      <c r="G39" s="122"/>
      <c r="H39" s="122"/>
      <c r="I39" s="124"/>
    </row>
    <row r="40" ht="19.5" customHeight="1" spans="1:9">
      <c r="A40" s="118" t="s">
        <v>397</v>
      </c>
      <c r="B40" s="118"/>
      <c r="C40" s="110">
        <v>6396559.95</v>
      </c>
      <c r="D40" s="118" t="s">
        <v>398</v>
      </c>
      <c r="E40" s="118"/>
      <c r="F40" s="126"/>
      <c r="G40" s="118"/>
      <c r="H40" s="118"/>
      <c r="I40" s="110">
        <v>534377</v>
      </c>
    </row>
    <row r="41" ht="19.5" customHeight="1" spans="1:9">
      <c r="A41" s="109" t="s">
        <v>399</v>
      </c>
      <c r="B41" s="109"/>
      <c r="C41" s="127"/>
      <c r="D41" s="109"/>
      <c r="E41" s="109"/>
      <c r="F41" s="109"/>
      <c r="G41" s="109"/>
      <c r="H41" s="109"/>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F7" sqref="F7:F29"/>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15" t="s">
        <v>400</v>
      </c>
    </row>
    <row r="2" customFormat="1" spans="12:12">
      <c r="L2" s="106" t="s">
        <v>401</v>
      </c>
    </row>
    <row r="3" customFormat="1" spans="1:12">
      <c r="A3" s="107" t="s">
        <v>2</v>
      </c>
      <c r="L3" s="106" t="s">
        <v>3</v>
      </c>
    </row>
    <row r="4" ht="15" customHeight="1" spans="1:12">
      <c r="A4" s="118" t="s">
        <v>402</v>
      </c>
      <c r="B4" s="118"/>
      <c r="C4" s="118"/>
      <c r="D4" s="118" t="s">
        <v>209</v>
      </c>
      <c r="E4" s="118"/>
      <c r="F4" s="118"/>
      <c r="G4" s="118"/>
      <c r="H4" s="118"/>
      <c r="I4" s="118"/>
      <c r="J4" s="118"/>
      <c r="K4" s="118"/>
      <c r="L4" s="118"/>
    </row>
    <row r="5" ht="15" customHeight="1" spans="1:12">
      <c r="A5" s="118" t="s">
        <v>216</v>
      </c>
      <c r="B5" s="118" t="s">
        <v>122</v>
      </c>
      <c r="C5" s="118" t="s">
        <v>8</v>
      </c>
      <c r="D5" s="118" t="s">
        <v>216</v>
      </c>
      <c r="E5" s="118" t="s">
        <v>122</v>
      </c>
      <c r="F5" s="118" t="s">
        <v>8</v>
      </c>
      <c r="G5" s="118" t="s">
        <v>216</v>
      </c>
      <c r="H5" s="118" t="s">
        <v>122</v>
      </c>
      <c r="I5" s="118" t="s">
        <v>8</v>
      </c>
      <c r="J5" s="118" t="s">
        <v>216</v>
      </c>
      <c r="K5" s="118" t="s">
        <v>122</v>
      </c>
      <c r="L5" s="118" t="s">
        <v>8</v>
      </c>
    </row>
    <row r="6" ht="15" customHeight="1" spans="1:12">
      <c r="A6" s="122" t="s">
        <v>217</v>
      </c>
      <c r="B6" s="122" t="s">
        <v>218</v>
      </c>
      <c r="C6" s="110">
        <v>0</v>
      </c>
      <c r="D6" s="122" t="s">
        <v>219</v>
      </c>
      <c r="E6" s="122" t="s">
        <v>220</v>
      </c>
      <c r="F6" s="110">
        <v>2130787.08</v>
      </c>
      <c r="G6" s="122" t="s">
        <v>403</v>
      </c>
      <c r="H6" s="122" t="s">
        <v>404</v>
      </c>
      <c r="I6" s="110">
        <v>0</v>
      </c>
      <c r="J6" s="122" t="s">
        <v>405</v>
      </c>
      <c r="K6" s="122" t="s">
        <v>406</v>
      </c>
      <c r="L6" s="110">
        <v>0</v>
      </c>
    </row>
    <row r="7" ht="15" customHeight="1" spans="1:12">
      <c r="A7" s="122" t="s">
        <v>223</v>
      </c>
      <c r="B7" s="122" t="s">
        <v>224</v>
      </c>
      <c r="C7" s="110">
        <v>0</v>
      </c>
      <c r="D7" s="122" t="s">
        <v>225</v>
      </c>
      <c r="E7" s="122" t="s">
        <v>226</v>
      </c>
      <c r="F7" s="110">
        <v>1664787.08</v>
      </c>
      <c r="G7" s="122" t="s">
        <v>407</v>
      </c>
      <c r="H7" s="122" t="s">
        <v>228</v>
      </c>
      <c r="I7" s="110">
        <v>0</v>
      </c>
      <c r="J7" s="122" t="s">
        <v>408</v>
      </c>
      <c r="K7" s="122" t="s">
        <v>409</v>
      </c>
      <c r="L7" s="110">
        <v>0</v>
      </c>
    </row>
    <row r="8" ht="15" customHeight="1" spans="1:12">
      <c r="A8" s="122" t="s">
        <v>229</v>
      </c>
      <c r="B8" s="122" t="s">
        <v>230</v>
      </c>
      <c r="C8" s="110">
        <v>0</v>
      </c>
      <c r="D8" s="122" t="s">
        <v>231</v>
      </c>
      <c r="E8" s="122" t="s">
        <v>232</v>
      </c>
      <c r="F8" s="110">
        <v>0</v>
      </c>
      <c r="G8" s="122" t="s">
        <v>410</v>
      </c>
      <c r="H8" s="122" t="s">
        <v>234</v>
      </c>
      <c r="I8" s="110">
        <v>0</v>
      </c>
      <c r="J8" s="122" t="s">
        <v>411</v>
      </c>
      <c r="K8" s="122" t="s">
        <v>360</v>
      </c>
      <c r="L8" s="110">
        <v>0</v>
      </c>
    </row>
    <row r="9" ht="15" customHeight="1" spans="1:12">
      <c r="A9" s="122" t="s">
        <v>235</v>
      </c>
      <c r="B9" s="122" t="s">
        <v>236</v>
      </c>
      <c r="C9" s="110">
        <v>0</v>
      </c>
      <c r="D9" s="122" t="s">
        <v>237</v>
      </c>
      <c r="E9" s="122" t="s">
        <v>238</v>
      </c>
      <c r="F9" s="110">
        <v>0</v>
      </c>
      <c r="G9" s="122" t="s">
        <v>412</v>
      </c>
      <c r="H9" s="122" t="s">
        <v>240</v>
      </c>
      <c r="I9" s="110">
        <v>0</v>
      </c>
      <c r="J9" s="122" t="s">
        <v>323</v>
      </c>
      <c r="K9" s="122" t="s">
        <v>324</v>
      </c>
      <c r="L9" s="110">
        <v>0</v>
      </c>
    </row>
    <row r="10" ht="15" customHeight="1" spans="1:12">
      <c r="A10" s="122" t="s">
        <v>241</v>
      </c>
      <c r="B10" s="122" t="s">
        <v>242</v>
      </c>
      <c r="C10" s="110">
        <v>0</v>
      </c>
      <c r="D10" s="122" t="s">
        <v>243</v>
      </c>
      <c r="E10" s="122" t="s">
        <v>244</v>
      </c>
      <c r="F10" s="110">
        <v>0</v>
      </c>
      <c r="G10" s="122" t="s">
        <v>413</v>
      </c>
      <c r="H10" s="122" t="s">
        <v>246</v>
      </c>
      <c r="I10" s="110">
        <v>0</v>
      </c>
      <c r="J10" s="122" t="s">
        <v>329</v>
      </c>
      <c r="K10" s="122" t="s">
        <v>330</v>
      </c>
      <c r="L10" s="110">
        <v>0</v>
      </c>
    </row>
    <row r="11" ht="15" customHeight="1" spans="1:12">
      <c r="A11" s="122" t="s">
        <v>247</v>
      </c>
      <c r="B11" s="122" t="s">
        <v>248</v>
      </c>
      <c r="C11" s="110">
        <v>0</v>
      </c>
      <c r="D11" s="122" t="s">
        <v>249</v>
      </c>
      <c r="E11" s="122" t="s">
        <v>250</v>
      </c>
      <c r="F11" s="110">
        <v>0</v>
      </c>
      <c r="G11" s="122" t="s">
        <v>414</v>
      </c>
      <c r="H11" s="122" t="s">
        <v>252</v>
      </c>
      <c r="I11" s="110">
        <v>0</v>
      </c>
      <c r="J11" s="122" t="s">
        <v>335</v>
      </c>
      <c r="K11" s="122" t="s">
        <v>336</v>
      </c>
      <c r="L11" s="110">
        <v>0</v>
      </c>
    </row>
    <row r="12" ht="15" customHeight="1" spans="1:12">
      <c r="A12" s="122" t="s">
        <v>253</v>
      </c>
      <c r="B12" s="122" t="s">
        <v>254</v>
      </c>
      <c r="C12" s="110">
        <v>0</v>
      </c>
      <c r="D12" s="122" t="s">
        <v>255</v>
      </c>
      <c r="E12" s="122" t="s">
        <v>256</v>
      </c>
      <c r="F12" s="110">
        <v>0</v>
      </c>
      <c r="G12" s="122" t="s">
        <v>415</v>
      </c>
      <c r="H12" s="122" t="s">
        <v>258</v>
      </c>
      <c r="I12" s="110">
        <v>0</v>
      </c>
      <c r="J12" s="122" t="s">
        <v>341</v>
      </c>
      <c r="K12" s="122" t="s">
        <v>342</v>
      </c>
      <c r="L12" s="110">
        <v>0</v>
      </c>
    </row>
    <row r="13" ht="15" customHeight="1" spans="1:12">
      <c r="A13" s="122" t="s">
        <v>259</v>
      </c>
      <c r="B13" s="122" t="s">
        <v>260</v>
      </c>
      <c r="C13" s="110">
        <v>0</v>
      </c>
      <c r="D13" s="122" t="s">
        <v>261</v>
      </c>
      <c r="E13" s="122" t="s">
        <v>262</v>
      </c>
      <c r="F13" s="110">
        <v>0</v>
      </c>
      <c r="G13" s="122" t="s">
        <v>416</v>
      </c>
      <c r="H13" s="122" t="s">
        <v>264</v>
      </c>
      <c r="I13" s="110">
        <v>0</v>
      </c>
      <c r="J13" s="122" t="s">
        <v>347</v>
      </c>
      <c r="K13" s="122" t="s">
        <v>348</v>
      </c>
      <c r="L13" s="110">
        <v>0</v>
      </c>
    </row>
    <row r="14" ht="15" customHeight="1" spans="1:12">
      <c r="A14" s="122" t="s">
        <v>265</v>
      </c>
      <c r="B14" s="122" t="s">
        <v>266</v>
      </c>
      <c r="C14" s="110">
        <v>0</v>
      </c>
      <c r="D14" s="122" t="s">
        <v>267</v>
      </c>
      <c r="E14" s="122" t="s">
        <v>268</v>
      </c>
      <c r="F14" s="110">
        <v>0</v>
      </c>
      <c r="G14" s="122" t="s">
        <v>417</v>
      </c>
      <c r="H14" s="122" t="s">
        <v>294</v>
      </c>
      <c r="I14" s="110">
        <v>0</v>
      </c>
      <c r="J14" s="122" t="s">
        <v>353</v>
      </c>
      <c r="K14" s="122" t="s">
        <v>354</v>
      </c>
      <c r="L14" s="125">
        <v>0</v>
      </c>
    </row>
    <row r="15" ht="15" customHeight="1" spans="1:12">
      <c r="A15" s="122" t="s">
        <v>271</v>
      </c>
      <c r="B15" s="122" t="s">
        <v>272</v>
      </c>
      <c r="C15" s="110">
        <v>0</v>
      </c>
      <c r="D15" s="122" t="s">
        <v>273</v>
      </c>
      <c r="E15" s="122" t="s">
        <v>274</v>
      </c>
      <c r="F15" s="110">
        <v>0</v>
      </c>
      <c r="G15" s="122" t="s">
        <v>418</v>
      </c>
      <c r="H15" s="122" t="s">
        <v>300</v>
      </c>
      <c r="I15" s="110">
        <v>0</v>
      </c>
      <c r="J15" s="122" t="s">
        <v>359</v>
      </c>
      <c r="K15" s="122" t="s">
        <v>360</v>
      </c>
      <c r="L15" s="110">
        <v>0</v>
      </c>
    </row>
    <row r="16" ht="15" customHeight="1" spans="1:12">
      <c r="A16" s="122" t="s">
        <v>277</v>
      </c>
      <c r="B16" s="122" t="s">
        <v>278</v>
      </c>
      <c r="C16" s="110">
        <v>0</v>
      </c>
      <c r="D16" s="122" t="s">
        <v>279</v>
      </c>
      <c r="E16" s="122" t="s">
        <v>280</v>
      </c>
      <c r="F16" s="110">
        <v>0</v>
      </c>
      <c r="G16" s="122" t="s">
        <v>419</v>
      </c>
      <c r="H16" s="122" t="s">
        <v>306</v>
      </c>
      <c r="I16" s="110">
        <v>0</v>
      </c>
      <c r="J16" s="122" t="s">
        <v>420</v>
      </c>
      <c r="K16" s="122" t="s">
        <v>421</v>
      </c>
      <c r="L16" s="110">
        <v>0</v>
      </c>
    </row>
    <row r="17" ht="15" customHeight="1" spans="1:12">
      <c r="A17" s="122" t="s">
        <v>283</v>
      </c>
      <c r="B17" s="122" t="s">
        <v>284</v>
      </c>
      <c r="C17" s="110">
        <v>0</v>
      </c>
      <c r="D17" s="122" t="s">
        <v>285</v>
      </c>
      <c r="E17" s="122" t="s">
        <v>286</v>
      </c>
      <c r="F17" s="110">
        <v>0</v>
      </c>
      <c r="G17" s="122" t="s">
        <v>422</v>
      </c>
      <c r="H17" s="122" t="s">
        <v>312</v>
      </c>
      <c r="I17" s="110">
        <v>0</v>
      </c>
      <c r="J17" s="122" t="s">
        <v>423</v>
      </c>
      <c r="K17" s="122" t="s">
        <v>424</v>
      </c>
      <c r="L17" s="110">
        <v>0</v>
      </c>
    </row>
    <row r="18" ht="15" customHeight="1" spans="1:12">
      <c r="A18" s="122" t="s">
        <v>289</v>
      </c>
      <c r="B18" s="122" t="s">
        <v>290</v>
      </c>
      <c r="C18" s="110">
        <v>0</v>
      </c>
      <c r="D18" s="122" t="s">
        <v>291</v>
      </c>
      <c r="E18" s="122" t="s">
        <v>292</v>
      </c>
      <c r="F18" s="110">
        <v>0</v>
      </c>
      <c r="G18" s="122" t="s">
        <v>425</v>
      </c>
      <c r="H18" s="122" t="s">
        <v>426</v>
      </c>
      <c r="I18" s="110">
        <v>0</v>
      </c>
      <c r="J18" s="122" t="s">
        <v>427</v>
      </c>
      <c r="K18" s="122" t="s">
        <v>428</v>
      </c>
      <c r="L18" s="110">
        <v>0</v>
      </c>
    </row>
    <row r="19" ht="15" customHeight="1" spans="1:12">
      <c r="A19" s="122" t="s">
        <v>295</v>
      </c>
      <c r="B19" s="122" t="s">
        <v>296</v>
      </c>
      <c r="C19" s="110">
        <v>0</v>
      </c>
      <c r="D19" s="122" t="s">
        <v>297</v>
      </c>
      <c r="E19" s="122" t="s">
        <v>298</v>
      </c>
      <c r="F19" s="110">
        <v>0</v>
      </c>
      <c r="G19" s="122" t="s">
        <v>221</v>
      </c>
      <c r="H19" s="122" t="s">
        <v>222</v>
      </c>
      <c r="I19" s="110">
        <v>22904866</v>
      </c>
      <c r="J19" s="122" t="s">
        <v>429</v>
      </c>
      <c r="K19" s="122" t="s">
        <v>430</v>
      </c>
      <c r="L19" s="110">
        <v>0</v>
      </c>
    </row>
    <row r="20" ht="15" customHeight="1" spans="1:12">
      <c r="A20" s="122" t="s">
        <v>301</v>
      </c>
      <c r="B20" s="122" t="s">
        <v>302</v>
      </c>
      <c r="C20" s="110">
        <v>0</v>
      </c>
      <c r="D20" s="122" t="s">
        <v>303</v>
      </c>
      <c r="E20" s="122" t="s">
        <v>304</v>
      </c>
      <c r="F20" s="110">
        <v>0</v>
      </c>
      <c r="G20" s="122" t="s">
        <v>227</v>
      </c>
      <c r="H20" s="122" t="s">
        <v>228</v>
      </c>
      <c r="I20" s="110">
        <v>0</v>
      </c>
      <c r="J20" s="122" t="s">
        <v>365</v>
      </c>
      <c r="K20" s="122" t="s">
        <v>366</v>
      </c>
      <c r="L20" s="110">
        <v>0</v>
      </c>
    </row>
    <row r="21" ht="15" customHeight="1" spans="1:12">
      <c r="A21" s="122" t="s">
        <v>307</v>
      </c>
      <c r="B21" s="122" t="s">
        <v>308</v>
      </c>
      <c r="C21" s="110">
        <v>0</v>
      </c>
      <c r="D21" s="122" t="s">
        <v>309</v>
      </c>
      <c r="E21" s="122" t="s">
        <v>310</v>
      </c>
      <c r="F21" s="110">
        <v>0</v>
      </c>
      <c r="G21" s="122" t="s">
        <v>233</v>
      </c>
      <c r="H21" s="122" t="s">
        <v>234</v>
      </c>
      <c r="I21" s="110">
        <v>0</v>
      </c>
      <c r="J21" s="122" t="s">
        <v>371</v>
      </c>
      <c r="K21" s="122" t="s">
        <v>372</v>
      </c>
      <c r="L21" s="110">
        <v>0</v>
      </c>
    </row>
    <row r="22" ht="15" customHeight="1" spans="1:12">
      <c r="A22" s="122" t="s">
        <v>313</v>
      </c>
      <c r="B22" s="122" t="s">
        <v>314</v>
      </c>
      <c r="C22" s="110">
        <v>0</v>
      </c>
      <c r="D22" s="122" t="s">
        <v>315</v>
      </c>
      <c r="E22" s="122" t="s">
        <v>316</v>
      </c>
      <c r="F22" s="110">
        <v>0</v>
      </c>
      <c r="G22" s="122" t="s">
        <v>239</v>
      </c>
      <c r="H22" s="122" t="s">
        <v>240</v>
      </c>
      <c r="I22" s="110">
        <v>0</v>
      </c>
      <c r="J22" s="122" t="s">
        <v>377</v>
      </c>
      <c r="K22" s="122" t="s">
        <v>378</v>
      </c>
      <c r="L22" s="110">
        <v>0</v>
      </c>
    </row>
    <row r="23" ht="15" customHeight="1" spans="1:12">
      <c r="A23" s="122" t="s">
        <v>319</v>
      </c>
      <c r="B23" s="122" t="s">
        <v>320</v>
      </c>
      <c r="C23" s="110">
        <v>0</v>
      </c>
      <c r="D23" s="122" t="s">
        <v>321</v>
      </c>
      <c r="E23" s="122" t="s">
        <v>322</v>
      </c>
      <c r="F23" s="110">
        <v>0</v>
      </c>
      <c r="G23" s="122" t="s">
        <v>245</v>
      </c>
      <c r="H23" s="122" t="s">
        <v>246</v>
      </c>
      <c r="I23" s="110">
        <v>22904866</v>
      </c>
      <c r="J23" s="122" t="s">
        <v>381</v>
      </c>
      <c r="K23" s="122" t="s">
        <v>382</v>
      </c>
      <c r="L23" s="110">
        <v>0</v>
      </c>
    </row>
    <row r="24" ht="15" customHeight="1" spans="1:12">
      <c r="A24" s="122" t="s">
        <v>325</v>
      </c>
      <c r="B24" s="122" t="s">
        <v>326</v>
      </c>
      <c r="C24" s="110">
        <v>0</v>
      </c>
      <c r="D24" s="122" t="s">
        <v>327</v>
      </c>
      <c r="E24" s="122" t="s">
        <v>328</v>
      </c>
      <c r="F24" s="110">
        <v>0</v>
      </c>
      <c r="G24" s="122" t="s">
        <v>251</v>
      </c>
      <c r="H24" s="122" t="s">
        <v>252</v>
      </c>
      <c r="I24" s="110">
        <v>0</v>
      </c>
      <c r="J24" s="122" t="s">
        <v>385</v>
      </c>
      <c r="K24" s="122" t="s">
        <v>386</v>
      </c>
      <c r="L24" s="110">
        <v>0</v>
      </c>
    </row>
    <row r="25" ht="15" customHeight="1" spans="1:12">
      <c r="A25" s="122" t="s">
        <v>331</v>
      </c>
      <c r="B25" s="122" t="s">
        <v>332</v>
      </c>
      <c r="C25" s="110">
        <v>0</v>
      </c>
      <c r="D25" s="122" t="s">
        <v>333</v>
      </c>
      <c r="E25" s="122" t="s">
        <v>334</v>
      </c>
      <c r="F25" s="110">
        <v>0</v>
      </c>
      <c r="G25" s="122" t="s">
        <v>257</v>
      </c>
      <c r="H25" s="122" t="s">
        <v>258</v>
      </c>
      <c r="I25" s="110">
        <v>0</v>
      </c>
      <c r="J25" s="122" t="s">
        <v>389</v>
      </c>
      <c r="K25" s="122" t="s">
        <v>390</v>
      </c>
      <c r="L25" s="110">
        <v>0</v>
      </c>
    </row>
    <row r="26" ht="15" customHeight="1" spans="1:12">
      <c r="A26" s="122" t="s">
        <v>337</v>
      </c>
      <c r="B26" s="122" t="s">
        <v>338</v>
      </c>
      <c r="C26" s="110">
        <v>0</v>
      </c>
      <c r="D26" s="122" t="s">
        <v>339</v>
      </c>
      <c r="E26" s="122" t="s">
        <v>340</v>
      </c>
      <c r="F26" s="110">
        <v>466000</v>
      </c>
      <c r="G26" s="122" t="s">
        <v>263</v>
      </c>
      <c r="H26" s="122" t="s">
        <v>264</v>
      </c>
      <c r="I26" s="110">
        <v>0</v>
      </c>
      <c r="J26" s="122"/>
      <c r="K26" s="122"/>
      <c r="L26" s="124"/>
    </row>
    <row r="27" ht="15" customHeight="1" spans="1:12">
      <c r="A27" s="122" t="s">
        <v>343</v>
      </c>
      <c r="B27" s="122" t="s">
        <v>344</v>
      </c>
      <c r="C27" s="110">
        <v>0</v>
      </c>
      <c r="D27" s="122" t="s">
        <v>345</v>
      </c>
      <c r="E27" s="122" t="s">
        <v>346</v>
      </c>
      <c r="F27" s="110">
        <v>0</v>
      </c>
      <c r="G27" s="122" t="s">
        <v>269</v>
      </c>
      <c r="H27" s="122" t="s">
        <v>270</v>
      </c>
      <c r="I27" s="110">
        <v>0</v>
      </c>
      <c r="J27" s="122"/>
      <c r="K27" s="122"/>
      <c r="L27" s="124"/>
    </row>
    <row r="28" ht="15" customHeight="1" spans="1:12">
      <c r="A28" s="122" t="s">
        <v>349</v>
      </c>
      <c r="B28" s="122" t="s">
        <v>350</v>
      </c>
      <c r="C28" s="110">
        <v>0</v>
      </c>
      <c r="D28" s="122" t="s">
        <v>351</v>
      </c>
      <c r="E28" s="122" t="s">
        <v>352</v>
      </c>
      <c r="F28" s="110">
        <v>0</v>
      </c>
      <c r="G28" s="122" t="s">
        <v>275</v>
      </c>
      <c r="H28" s="122" t="s">
        <v>276</v>
      </c>
      <c r="I28" s="110">
        <v>0</v>
      </c>
      <c r="J28" s="122"/>
      <c r="K28" s="122"/>
      <c r="L28" s="124"/>
    </row>
    <row r="29" ht="15" customHeight="1" spans="1:12">
      <c r="A29" s="122" t="s">
        <v>355</v>
      </c>
      <c r="B29" s="122" t="s">
        <v>356</v>
      </c>
      <c r="C29" s="110">
        <v>0</v>
      </c>
      <c r="D29" s="122" t="s">
        <v>357</v>
      </c>
      <c r="E29" s="122" t="s">
        <v>358</v>
      </c>
      <c r="F29" s="110">
        <v>0</v>
      </c>
      <c r="G29" s="122" t="s">
        <v>281</v>
      </c>
      <c r="H29" s="122" t="s">
        <v>282</v>
      </c>
      <c r="I29" s="110">
        <v>0</v>
      </c>
      <c r="J29" s="122"/>
      <c r="K29" s="122"/>
      <c r="L29" s="124"/>
    </row>
    <row r="30" ht="15" customHeight="1" spans="1:12">
      <c r="A30" s="122" t="s">
        <v>361</v>
      </c>
      <c r="B30" s="122" t="s">
        <v>362</v>
      </c>
      <c r="C30" s="110">
        <v>0</v>
      </c>
      <c r="D30" s="122" t="s">
        <v>363</v>
      </c>
      <c r="E30" s="122" t="s">
        <v>364</v>
      </c>
      <c r="F30" s="110">
        <v>0</v>
      </c>
      <c r="G30" s="122" t="s">
        <v>287</v>
      </c>
      <c r="H30" s="122" t="s">
        <v>288</v>
      </c>
      <c r="I30" s="110">
        <v>0</v>
      </c>
      <c r="J30" s="122"/>
      <c r="K30" s="122"/>
      <c r="L30" s="124"/>
    </row>
    <row r="31" ht="15" customHeight="1" spans="1:12">
      <c r="A31" s="122" t="s">
        <v>367</v>
      </c>
      <c r="B31" s="122" t="s">
        <v>368</v>
      </c>
      <c r="C31" s="110">
        <v>0</v>
      </c>
      <c r="D31" s="122" t="s">
        <v>369</v>
      </c>
      <c r="E31" s="122" t="s">
        <v>370</v>
      </c>
      <c r="F31" s="110">
        <v>0</v>
      </c>
      <c r="G31" s="122" t="s">
        <v>293</v>
      </c>
      <c r="H31" s="122" t="s">
        <v>294</v>
      </c>
      <c r="I31" s="110">
        <v>0</v>
      </c>
      <c r="J31" s="122"/>
      <c r="K31" s="122"/>
      <c r="L31" s="124"/>
    </row>
    <row r="32" ht="15" customHeight="1" spans="1:12">
      <c r="A32" s="122" t="s">
        <v>373</v>
      </c>
      <c r="B32" s="122" t="s">
        <v>431</v>
      </c>
      <c r="C32" s="110">
        <v>0</v>
      </c>
      <c r="D32" s="122" t="s">
        <v>375</v>
      </c>
      <c r="E32" s="122" t="s">
        <v>376</v>
      </c>
      <c r="F32" s="110">
        <v>0</v>
      </c>
      <c r="G32" s="122" t="s">
        <v>299</v>
      </c>
      <c r="H32" s="122" t="s">
        <v>300</v>
      </c>
      <c r="I32" s="110">
        <v>0</v>
      </c>
      <c r="J32" s="122"/>
      <c r="K32" s="122"/>
      <c r="L32" s="124"/>
    </row>
    <row r="33" ht="15" customHeight="1" spans="1:12">
      <c r="A33" s="122"/>
      <c r="B33" s="122"/>
      <c r="C33" s="123"/>
      <c r="D33" s="122" t="s">
        <v>379</v>
      </c>
      <c r="E33" s="122" t="s">
        <v>380</v>
      </c>
      <c r="F33" s="110">
        <v>0</v>
      </c>
      <c r="G33" s="122" t="s">
        <v>305</v>
      </c>
      <c r="H33" s="122" t="s">
        <v>306</v>
      </c>
      <c r="I33" s="110">
        <v>0</v>
      </c>
      <c r="J33" s="122"/>
      <c r="K33" s="122"/>
      <c r="L33" s="124"/>
    </row>
    <row r="34" ht="15" customHeight="1" spans="1:12">
      <c r="A34" s="122"/>
      <c r="B34" s="122"/>
      <c r="C34" s="124"/>
      <c r="D34" s="122" t="s">
        <v>383</v>
      </c>
      <c r="E34" s="122" t="s">
        <v>384</v>
      </c>
      <c r="F34" s="110">
        <v>0</v>
      </c>
      <c r="G34" s="122" t="s">
        <v>311</v>
      </c>
      <c r="H34" s="122" t="s">
        <v>312</v>
      </c>
      <c r="I34" s="110">
        <v>0</v>
      </c>
      <c r="J34" s="122"/>
      <c r="K34" s="122"/>
      <c r="L34" s="124"/>
    </row>
    <row r="35" ht="15" customHeight="1" spans="1:12">
      <c r="A35" s="122"/>
      <c r="B35" s="122"/>
      <c r="C35" s="124"/>
      <c r="D35" s="122" t="s">
        <v>387</v>
      </c>
      <c r="E35" s="122" t="s">
        <v>388</v>
      </c>
      <c r="F35" s="110">
        <v>0</v>
      </c>
      <c r="G35" s="122" t="s">
        <v>317</v>
      </c>
      <c r="H35" s="122" t="s">
        <v>318</v>
      </c>
      <c r="I35" s="110">
        <v>0</v>
      </c>
      <c r="J35" s="122"/>
      <c r="K35" s="122"/>
      <c r="L35" s="124"/>
    </row>
    <row r="36" ht="15" customHeight="1" spans="1:12">
      <c r="A36" s="122"/>
      <c r="B36" s="122"/>
      <c r="C36" s="124"/>
      <c r="D36" s="122" t="s">
        <v>391</v>
      </c>
      <c r="E36" s="122" t="s">
        <v>392</v>
      </c>
      <c r="F36" s="110">
        <v>0</v>
      </c>
      <c r="G36" s="122"/>
      <c r="H36" s="122"/>
      <c r="I36" s="123"/>
      <c r="J36" s="122"/>
      <c r="K36" s="122"/>
      <c r="L36" s="124"/>
    </row>
    <row r="37" ht="15" customHeight="1" spans="1:12">
      <c r="A37" s="122"/>
      <c r="B37" s="122"/>
      <c r="C37" s="124"/>
      <c r="D37" s="122" t="s">
        <v>393</v>
      </c>
      <c r="E37" s="122" t="s">
        <v>394</v>
      </c>
      <c r="F37" s="110">
        <v>0</v>
      </c>
      <c r="G37" s="122"/>
      <c r="H37" s="122"/>
      <c r="I37" s="124"/>
      <c r="J37" s="122"/>
      <c r="K37" s="122"/>
      <c r="L37" s="124"/>
    </row>
    <row r="38" ht="15" customHeight="1" spans="1:12">
      <c r="A38" s="122"/>
      <c r="B38" s="122"/>
      <c r="C38" s="124"/>
      <c r="D38" s="122" t="s">
        <v>395</v>
      </c>
      <c r="E38" s="122" t="s">
        <v>396</v>
      </c>
      <c r="F38" s="125">
        <v>0</v>
      </c>
      <c r="G38" s="122"/>
      <c r="H38" s="122"/>
      <c r="I38" s="124"/>
      <c r="J38" s="122"/>
      <c r="K38" s="122"/>
      <c r="L38" s="124"/>
    </row>
    <row r="39" ht="15" customHeight="1" spans="1:12">
      <c r="A39" s="109" t="s">
        <v>432</v>
      </c>
      <c r="B39" s="109"/>
      <c r="C39" s="109"/>
      <c r="D39" s="109"/>
      <c r="E39" s="109"/>
      <c r="F39" s="109"/>
      <c r="G39" s="109"/>
      <c r="H39" s="109"/>
      <c r="I39" s="109"/>
      <c r="J39" s="109"/>
      <c r="K39" s="109"/>
      <c r="L39" s="109"/>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H10" activePane="bottomRight" state="frozen"/>
      <selection/>
      <selection pane="topRight"/>
      <selection pane="bottomLeft"/>
      <selection pane="bottomRight" activeCell="L31" sqref="L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5" t="s">
        <v>433</v>
      </c>
    </row>
    <row r="2" ht="14.25" spans="20:20">
      <c r="T2" s="121" t="s">
        <v>434</v>
      </c>
    </row>
    <row r="3" ht="14.25" spans="1:20">
      <c r="A3" s="116" t="s">
        <v>2</v>
      </c>
      <c r="T3" s="121" t="s">
        <v>3</v>
      </c>
    </row>
    <row r="4" ht="19.5" customHeight="1" spans="1:20">
      <c r="A4" s="117" t="s">
        <v>6</v>
      </c>
      <c r="B4" s="117"/>
      <c r="C4" s="117"/>
      <c r="D4" s="117"/>
      <c r="E4" s="117" t="s">
        <v>105</v>
      </c>
      <c r="F4" s="117"/>
      <c r="G4" s="117"/>
      <c r="H4" s="117" t="s">
        <v>205</v>
      </c>
      <c r="I4" s="117"/>
      <c r="J4" s="117"/>
      <c r="K4" s="117" t="s">
        <v>206</v>
      </c>
      <c r="L4" s="117"/>
      <c r="M4" s="117"/>
      <c r="N4" s="117"/>
      <c r="O4" s="117"/>
      <c r="P4" s="117" t="s">
        <v>107</v>
      </c>
      <c r="Q4" s="117"/>
      <c r="R4" s="117"/>
      <c r="S4" s="117"/>
      <c r="T4" s="117"/>
    </row>
    <row r="5" ht="19.5" customHeight="1" spans="1:20">
      <c r="A5" s="117" t="s">
        <v>121</v>
      </c>
      <c r="B5" s="117"/>
      <c r="C5" s="117"/>
      <c r="D5" s="117" t="s">
        <v>122</v>
      </c>
      <c r="E5" s="117" t="s">
        <v>128</v>
      </c>
      <c r="F5" s="117" t="s">
        <v>207</v>
      </c>
      <c r="G5" s="117" t="s">
        <v>208</v>
      </c>
      <c r="H5" s="117" t="s">
        <v>128</v>
      </c>
      <c r="I5" s="117" t="s">
        <v>176</v>
      </c>
      <c r="J5" s="117" t="s">
        <v>177</v>
      </c>
      <c r="K5" s="117" t="s">
        <v>128</v>
      </c>
      <c r="L5" s="117" t="s">
        <v>176</v>
      </c>
      <c r="M5" s="117"/>
      <c r="N5" s="117" t="s">
        <v>176</v>
      </c>
      <c r="O5" s="117" t="s">
        <v>177</v>
      </c>
      <c r="P5" s="117" t="s">
        <v>128</v>
      </c>
      <c r="Q5" s="117" t="s">
        <v>207</v>
      </c>
      <c r="R5" s="117" t="s">
        <v>208</v>
      </c>
      <c r="S5" s="117" t="s">
        <v>208</v>
      </c>
      <c r="T5" s="117"/>
    </row>
    <row r="6" ht="19.5" customHeight="1" spans="1:20">
      <c r="A6" s="117"/>
      <c r="B6" s="117"/>
      <c r="C6" s="117"/>
      <c r="D6" s="117"/>
      <c r="E6" s="117"/>
      <c r="F6" s="117"/>
      <c r="G6" s="117" t="s">
        <v>123</v>
      </c>
      <c r="H6" s="117"/>
      <c r="I6" s="117"/>
      <c r="J6" s="117" t="s">
        <v>123</v>
      </c>
      <c r="K6" s="117"/>
      <c r="L6" s="117" t="s">
        <v>123</v>
      </c>
      <c r="M6" s="117" t="s">
        <v>210</v>
      </c>
      <c r="N6" s="117" t="s">
        <v>209</v>
      </c>
      <c r="O6" s="117" t="s">
        <v>123</v>
      </c>
      <c r="P6" s="117"/>
      <c r="Q6" s="117"/>
      <c r="R6" s="117" t="s">
        <v>123</v>
      </c>
      <c r="S6" s="117" t="s">
        <v>211</v>
      </c>
      <c r="T6" s="117" t="s">
        <v>212</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125</v>
      </c>
      <c r="B8" s="117" t="s">
        <v>126</v>
      </c>
      <c r="C8" s="117" t="s">
        <v>127</v>
      </c>
      <c r="D8" s="117" t="s">
        <v>10</v>
      </c>
      <c r="E8" s="118" t="s">
        <v>11</v>
      </c>
      <c r="F8" s="118" t="s">
        <v>12</v>
      </c>
      <c r="G8" s="118" t="s">
        <v>20</v>
      </c>
      <c r="H8" s="118" t="s">
        <v>24</v>
      </c>
      <c r="I8" s="118" t="s">
        <v>28</v>
      </c>
      <c r="J8" s="118" t="s">
        <v>32</v>
      </c>
      <c r="K8" s="118" t="s">
        <v>36</v>
      </c>
      <c r="L8" s="118" t="s">
        <v>40</v>
      </c>
      <c r="M8" s="118" t="s">
        <v>43</v>
      </c>
      <c r="N8" s="118" t="s">
        <v>46</v>
      </c>
      <c r="O8" s="118" t="s">
        <v>49</v>
      </c>
      <c r="P8" s="118" t="s">
        <v>52</v>
      </c>
      <c r="Q8" s="118" t="s">
        <v>55</v>
      </c>
      <c r="R8" s="118" t="s">
        <v>58</v>
      </c>
      <c r="S8" s="118" t="s">
        <v>61</v>
      </c>
      <c r="T8" s="118" t="s">
        <v>64</v>
      </c>
    </row>
    <row r="9" ht="19.5" customHeight="1" spans="1:20">
      <c r="A9" s="117"/>
      <c r="B9" s="117"/>
      <c r="C9" s="117"/>
      <c r="D9" s="117" t="s">
        <v>128</v>
      </c>
      <c r="E9" s="110">
        <v>0</v>
      </c>
      <c r="F9" s="110">
        <v>0</v>
      </c>
      <c r="G9" s="110">
        <v>0</v>
      </c>
      <c r="H9" s="110">
        <v>1445021.8</v>
      </c>
      <c r="I9" s="110">
        <v>0</v>
      </c>
      <c r="J9" s="110">
        <v>1445021.8</v>
      </c>
      <c r="K9" s="110">
        <v>1445021.8</v>
      </c>
      <c r="L9" s="110">
        <v>0</v>
      </c>
      <c r="M9" s="110">
        <v>0</v>
      </c>
      <c r="N9" s="110">
        <v>0</v>
      </c>
      <c r="O9" s="110">
        <v>1445021.8</v>
      </c>
      <c r="P9" s="110">
        <v>0</v>
      </c>
      <c r="Q9" s="110">
        <v>0</v>
      </c>
      <c r="R9" s="110">
        <v>0</v>
      </c>
      <c r="S9" s="110">
        <v>0</v>
      </c>
      <c r="T9" s="110">
        <v>0</v>
      </c>
    </row>
    <row r="10" ht="19.5" customHeight="1" spans="1:20">
      <c r="A10" s="109" t="s">
        <v>145</v>
      </c>
      <c r="B10" s="109"/>
      <c r="C10" s="109"/>
      <c r="D10" s="109" t="s">
        <v>146</v>
      </c>
      <c r="E10" s="110">
        <v>0</v>
      </c>
      <c r="F10" s="110">
        <v>0</v>
      </c>
      <c r="G10" s="110">
        <v>0</v>
      </c>
      <c r="H10" s="110">
        <v>1445021.8</v>
      </c>
      <c r="I10" s="110">
        <v>0</v>
      </c>
      <c r="J10" s="110">
        <v>1445021.8</v>
      </c>
      <c r="K10" s="110">
        <v>1445021.8</v>
      </c>
      <c r="L10" s="110">
        <v>0</v>
      </c>
      <c r="M10" s="110">
        <v>0</v>
      </c>
      <c r="N10" s="110">
        <v>0</v>
      </c>
      <c r="O10" s="110">
        <v>1445021.8</v>
      </c>
      <c r="P10" s="110">
        <v>0</v>
      </c>
      <c r="Q10" s="110">
        <v>0</v>
      </c>
      <c r="R10" s="110">
        <v>0</v>
      </c>
      <c r="S10" s="110">
        <v>0</v>
      </c>
      <c r="T10" s="110">
        <v>0</v>
      </c>
    </row>
    <row r="11" ht="19.5" customHeight="1" spans="1:20">
      <c r="A11" s="109" t="s">
        <v>147</v>
      </c>
      <c r="B11" s="109"/>
      <c r="C11" s="109"/>
      <c r="D11" s="109" t="s">
        <v>148</v>
      </c>
      <c r="E11" s="110">
        <v>0</v>
      </c>
      <c r="F11" s="110">
        <v>0</v>
      </c>
      <c r="G11" s="110">
        <v>0</v>
      </c>
      <c r="H11" s="110">
        <v>1445021.8</v>
      </c>
      <c r="I11" s="110">
        <v>0</v>
      </c>
      <c r="J11" s="110">
        <v>1445021.8</v>
      </c>
      <c r="K11" s="110">
        <v>1445021.8</v>
      </c>
      <c r="L11" s="110">
        <v>0</v>
      </c>
      <c r="M11" s="110">
        <v>0</v>
      </c>
      <c r="N11" s="110">
        <v>0</v>
      </c>
      <c r="O11" s="110">
        <v>1445021.8</v>
      </c>
      <c r="P11" s="110">
        <v>0</v>
      </c>
      <c r="Q11" s="110">
        <v>0</v>
      </c>
      <c r="R11" s="110">
        <v>0</v>
      </c>
      <c r="S11" s="110">
        <v>0</v>
      </c>
      <c r="T11" s="110">
        <v>0</v>
      </c>
    </row>
    <row r="12" ht="19.5" customHeight="1" spans="1:20">
      <c r="A12" s="109" t="s">
        <v>149</v>
      </c>
      <c r="B12" s="109"/>
      <c r="C12" s="109"/>
      <c r="D12" s="109" t="s">
        <v>150</v>
      </c>
      <c r="E12" s="110">
        <v>0</v>
      </c>
      <c r="F12" s="110">
        <v>0</v>
      </c>
      <c r="G12" s="110">
        <v>0</v>
      </c>
      <c r="H12" s="110">
        <v>1445021.8</v>
      </c>
      <c r="I12" s="110">
        <v>0</v>
      </c>
      <c r="J12" s="110">
        <v>1445021.8</v>
      </c>
      <c r="K12" s="110">
        <v>1445021.8</v>
      </c>
      <c r="L12" s="110">
        <v>0</v>
      </c>
      <c r="M12" s="110">
        <v>0</v>
      </c>
      <c r="N12" s="110">
        <v>0</v>
      </c>
      <c r="O12" s="110">
        <v>1445021.8</v>
      </c>
      <c r="P12" s="110">
        <v>0</v>
      </c>
      <c r="Q12" s="110">
        <v>0</v>
      </c>
      <c r="R12" s="110">
        <v>0</v>
      </c>
      <c r="S12" s="110">
        <v>0</v>
      </c>
      <c r="T12" s="110">
        <v>0</v>
      </c>
    </row>
    <row r="13" ht="19.5" customHeight="1" spans="1:20">
      <c r="A13" s="109" t="s">
        <v>435</v>
      </c>
      <c r="B13" s="109"/>
      <c r="C13" s="109"/>
      <c r="D13" s="109"/>
      <c r="E13" s="109"/>
      <c r="F13" s="109"/>
      <c r="G13" s="109"/>
      <c r="H13" s="109"/>
      <c r="I13" s="109"/>
      <c r="J13" s="109"/>
      <c r="K13" s="109"/>
      <c r="L13" s="109"/>
      <c r="M13" s="109"/>
      <c r="N13" s="109"/>
      <c r="O13" s="109"/>
      <c r="P13" s="109"/>
      <c r="Q13" s="109"/>
      <c r="R13" s="109"/>
      <c r="S13" s="109"/>
      <c r="T13" s="10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O18" sqref="O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5" t="s">
        <v>436</v>
      </c>
    </row>
    <row r="2" ht="14.25" spans="12:12">
      <c r="L2" s="121" t="s">
        <v>437</v>
      </c>
    </row>
    <row r="3" ht="14.25" spans="1:12">
      <c r="A3" s="116" t="s">
        <v>2</v>
      </c>
      <c r="L3" s="121" t="s">
        <v>3</v>
      </c>
    </row>
    <row r="4" ht="19.5" customHeight="1" spans="1:12">
      <c r="A4" s="117" t="s">
        <v>6</v>
      </c>
      <c r="B4" s="117"/>
      <c r="C4" s="117"/>
      <c r="D4" s="117"/>
      <c r="E4" s="117" t="s">
        <v>105</v>
      </c>
      <c r="F4" s="117"/>
      <c r="G4" s="117"/>
      <c r="H4" s="117" t="s">
        <v>205</v>
      </c>
      <c r="I4" s="117" t="s">
        <v>206</v>
      </c>
      <c r="J4" s="117" t="s">
        <v>107</v>
      </c>
      <c r="K4" s="117"/>
      <c r="L4" s="117"/>
    </row>
    <row r="5" ht="19.5" customHeight="1" spans="1:12">
      <c r="A5" s="117" t="s">
        <v>121</v>
      </c>
      <c r="B5" s="117"/>
      <c r="C5" s="117"/>
      <c r="D5" s="117" t="s">
        <v>122</v>
      </c>
      <c r="E5" s="117" t="s">
        <v>128</v>
      </c>
      <c r="F5" s="117" t="s">
        <v>438</v>
      </c>
      <c r="G5" s="117" t="s">
        <v>439</v>
      </c>
      <c r="H5" s="117"/>
      <c r="I5" s="117"/>
      <c r="J5" s="117" t="s">
        <v>128</v>
      </c>
      <c r="K5" s="117" t="s">
        <v>438</v>
      </c>
      <c r="L5" s="118" t="s">
        <v>439</v>
      </c>
    </row>
    <row r="6" ht="19.5" customHeight="1" spans="1:12">
      <c r="A6" s="117"/>
      <c r="B6" s="117"/>
      <c r="C6" s="117"/>
      <c r="D6" s="117"/>
      <c r="E6" s="117"/>
      <c r="F6" s="117"/>
      <c r="G6" s="117"/>
      <c r="H6" s="117"/>
      <c r="I6" s="117"/>
      <c r="J6" s="117"/>
      <c r="K6" s="117"/>
      <c r="L6" s="118" t="s">
        <v>211</v>
      </c>
    </row>
    <row r="7" ht="19.5" customHeight="1" spans="1:12">
      <c r="A7" s="117"/>
      <c r="B7" s="117"/>
      <c r="C7" s="117"/>
      <c r="D7" s="117"/>
      <c r="E7" s="117"/>
      <c r="F7" s="117"/>
      <c r="G7" s="117"/>
      <c r="H7" s="117"/>
      <c r="I7" s="117"/>
      <c r="J7" s="117"/>
      <c r="K7" s="117"/>
      <c r="L7" s="118"/>
    </row>
    <row r="8" ht="19.5" customHeight="1" spans="1:12">
      <c r="A8" s="117" t="s">
        <v>125</v>
      </c>
      <c r="B8" s="117" t="s">
        <v>126</v>
      </c>
      <c r="C8" s="117" t="s">
        <v>127</v>
      </c>
      <c r="D8" s="117" t="s">
        <v>10</v>
      </c>
      <c r="E8" s="118" t="s">
        <v>11</v>
      </c>
      <c r="F8" s="118" t="s">
        <v>12</v>
      </c>
      <c r="G8" s="118" t="s">
        <v>20</v>
      </c>
      <c r="H8" s="118" t="s">
        <v>24</v>
      </c>
      <c r="I8" s="118" t="s">
        <v>28</v>
      </c>
      <c r="J8" s="118" t="s">
        <v>32</v>
      </c>
      <c r="K8" s="118" t="s">
        <v>36</v>
      </c>
      <c r="L8" s="118" t="s">
        <v>40</v>
      </c>
    </row>
    <row r="9" ht="19.5" customHeight="1" spans="1:12">
      <c r="A9" s="117"/>
      <c r="B9" s="117"/>
      <c r="C9" s="117"/>
      <c r="D9" s="117" t="s">
        <v>128</v>
      </c>
      <c r="E9" s="110">
        <v>0</v>
      </c>
      <c r="F9" s="110">
        <v>0</v>
      </c>
      <c r="G9" s="110">
        <v>0</v>
      </c>
      <c r="H9" s="110">
        <v>0</v>
      </c>
      <c r="I9" s="110">
        <v>0</v>
      </c>
      <c r="J9" s="110">
        <v>0</v>
      </c>
      <c r="K9" s="110">
        <v>0</v>
      </c>
      <c r="L9" s="110">
        <v>0</v>
      </c>
    </row>
    <row r="10" ht="19.5" customHeight="1" spans="1:12">
      <c r="A10" s="109"/>
      <c r="B10" s="109"/>
      <c r="C10" s="109"/>
      <c r="D10" s="109"/>
      <c r="E10" s="110"/>
      <c r="F10" s="110"/>
      <c r="G10" s="110"/>
      <c r="H10" s="110"/>
      <c r="I10" s="110"/>
      <c r="J10" s="110"/>
      <c r="K10" s="110"/>
      <c r="L10" s="110"/>
    </row>
    <row r="11" ht="19.5" customHeight="1" spans="1:12">
      <c r="A11" s="109" t="s">
        <v>440</v>
      </c>
      <c r="B11" s="109"/>
      <c r="C11" s="109"/>
      <c r="D11" s="109"/>
      <c r="E11" s="109"/>
      <c r="F11" s="109"/>
      <c r="G11" s="109"/>
      <c r="H11" s="109"/>
      <c r="I11" s="109"/>
      <c r="J11" s="109"/>
      <c r="K11" s="109"/>
      <c r="L11" s="109"/>
    </row>
    <row r="12" s="114" customFormat="1" ht="16" customHeight="1" spans="1:12">
      <c r="A12" s="119" t="s">
        <v>441</v>
      </c>
      <c r="B12" s="120"/>
      <c r="C12" s="120"/>
      <c r="D12" s="120"/>
      <c r="E12" s="120"/>
      <c r="F12" s="120"/>
      <c r="G12" s="120"/>
      <c r="H12" s="120"/>
      <c r="I12" s="120"/>
      <c r="J12" s="120"/>
      <c r="K12" s="120"/>
      <c r="L12" s="12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36</vt:i4>
      </vt:variant>
    </vt:vector>
  </HeadingPairs>
  <TitlesOfParts>
    <vt:vector size="3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GK14项目支出绩效自评表</vt:lpstr>
      <vt:lpstr>GK15项目支出绩效自评表</vt:lpstr>
      <vt:lpstr>GK16项目支出绩效自评表</vt:lpstr>
      <vt:lpstr>GK17项目支出绩效自评表</vt:lpstr>
      <vt:lpstr>GK18项目支出绩效自评表</vt:lpstr>
      <vt:lpstr>GK19项目支出绩效自评表</vt:lpstr>
      <vt:lpstr>GK20项目支出绩效自评表</vt:lpstr>
      <vt:lpstr>GK21项目支出绩效自评表</vt:lpstr>
      <vt:lpstr>GK22项目支出绩效自评表</vt:lpstr>
      <vt:lpstr>GK23项目支出绩效自评表</vt:lpstr>
      <vt:lpstr>GK24项目支出绩效自评表</vt:lpstr>
      <vt:lpstr>GK25项目支出绩效自评表</vt:lpstr>
      <vt:lpstr>GK26项目支出绩效自评表</vt:lpstr>
      <vt:lpstr>GK27项目支出绩效自评表</vt:lpstr>
      <vt:lpstr>GK28项目支出绩效自评表</vt:lpstr>
      <vt:lpstr>GK29项目支出绩效自评表</vt:lpstr>
      <vt:lpstr>GK30项目支出绩效自评表</vt:lpstr>
      <vt:lpstr>GK31项目支出绩效自评表</vt:lpstr>
      <vt:lpstr>GK32项目支出绩效自评表</vt:lpstr>
      <vt:lpstr>GK33项目支出绩效自评表</vt:lpstr>
      <vt:lpstr>GK34项目支出绩效自评表</vt:lpstr>
      <vt:lpstr>GK35项目支出绩效自评表</vt:lpstr>
      <vt:lpstr>GK36项目支出绩效自评表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安子</cp:lastModifiedBy>
  <dcterms:created xsi:type="dcterms:W3CDTF">2025-09-08T07:15:00Z</dcterms:created>
  <dcterms:modified xsi:type="dcterms:W3CDTF">2025-09-12T11:47:41Z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2025-09-08T07:15:43.667Z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DC972D1D9C05435083A6ECBEADAA0E8B_12</vt:lpwstr>
  </property>
  <property fmtid="{D5CDD505-2E9C-101B-9397-08002B2CF9AE}" pid="10" name="KSOProductBuildVer">
    <vt:lpwstr>2052-12.1.0.18912</vt:lpwstr>
  </property>
</Properties>
</file>